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2135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</sheets>
  <definedNames>
    <definedName name="_xlnm.Print_Area" localSheetId="2">'Юниоры'!$A$1:$J$58</definedName>
  </definedNames>
  <calcPr fullCalcOnLoad="1"/>
</workbook>
</file>

<file path=xl/sharedStrings.xml><?xml version="1.0" encoding="utf-8"?>
<sst xmlns="http://schemas.openxmlformats.org/spreadsheetml/2006/main" count="921" uniqueCount="333">
  <si>
    <t>КОМИТЕТ ПО ЛЫЖЕРОЛЛЕРАМ ФЕДЕРАЦИИ ЛЫЖНЫХ ГОНОК РОССИИ</t>
  </si>
  <si>
    <t>Место</t>
  </si>
  <si>
    <t>Фамилия, имя</t>
  </si>
  <si>
    <t>Субъект РФ</t>
  </si>
  <si>
    <t>МС</t>
  </si>
  <si>
    <t>Балюк Евгения</t>
  </si>
  <si>
    <t>МСМК</t>
  </si>
  <si>
    <t>Москва</t>
  </si>
  <si>
    <t>Першакова Алиса</t>
  </si>
  <si>
    <t>КМС</t>
  </si>
  <si>
    <t>Год рожд.</t>
  </si>
  <si>
    <t>Звание разряд</t>
  </si>
  <si>
    <t>ДСО, СК, ФСО</t>
  </si>
  <si>
    <t>I</t>
  </si>
  <si>
    <t>Толочко Маргарита</t>
  </si>
  <si>
    <t>Гаврилов Максим</t>
  </si>
  <si>
    <t>Ямбаев Илья</t>
  </si>
  <si>
    <t>Орехов Сергей</t>
  </si>
  <si>
    <t>Карасев Виктор</t>
  </si>
  <si>
    <t>Глушков Игорь</t>
  </si>
  <si>
    <t>Солодов Иван</t>
  </si>
  <si>
    <t>Белгород</t>
  </si>
  <si>
    <t>ЦСП Новгородская</t>
  </si>
  <si>
    <t>Липецк</t>
  </si>
  <si>
    <t>Ярославль</t>
  </si>
  <si>
    <t>Истра</t>
  </si>
  <si>
    <t>Пересвет</t>
  </si>
  <si>
    <t>МГТУ</t>
  </si>
  <si>
    <t>Конохова Ксения</t>
  </si>
  <si>
    <t>Зернова Наталья</t>
  </si>
  <si>
    <t>Кудашева Светлана</t>
  </si>
  <si>
    <t>Комарова Оксана</t>
  </si>
  <si>
    <t>Московская область</t>
  </si>
  <si>
    <t>Санкт-Петербург</t>
  </si>
  <si>
    <t>Гаврилов Александр</t>
  </si>
  <si>
    <t>Синюков Иван</t>
  </si>
  <si>
    <t>Бардаков Артем</t>
  </si>
  <si>
    <t>Лебедев Никита</t>
  </si>
  <si>
    <t>Климушин Константин</t>
  </si>
  <si>
    <t>Никельс Дмитрий</t>
  </si>
  <si>
    <t>Бакалдин Илья</t>
  </si>
  <si>
    <t>Курочкин Михаил</t>
  </si>
  <si>
    <t>Котов Александр</t>
  </si>
  <si>
    <t>Кузьмин Илья</t>
  </si>
  <si>
    <t>Бобин Алексей</t>
  </si>
  <si>
    <t>Веденеев Алексей</t>
  </si>
  <si>
    <t>Сураев Иван</t>
  </si>
  <si>
    <t>Гусев Андрей</t>
  </si>
  <si>
    <t>Булов Илья</t>
  </si>
  <si>
    <t>Данилов Максим</t>
  </si>
  <si>
    <t>Тишкин Илья</t>
  </si>
  <si>
    <t>СДЮШОР Одинцово</t>
  </si>
  <si>
    <t>Бабушкино 81</t>
  </si>
  <si>
    <t>СДЮСШОР Бабушкино</t>
  </si>
  <si>
    <t>ДЮСШ 32</t>
  </si>
  <si>
    <t>Домодедово</t>
  </si>
  <si>
    <t>Балабина Юлия</t>
  </si>
  <si>
    <t>Сураева Анна</t>
  </si>
  <si>
    <t>Гаврилова Татьяна</t>
  </si>
  <si>
    <t>Калистратова Екатерина</t>
  </si>
  <si>
    <t>Прилуцкая Антонина</t>
  </si>
  <si>
    <t>Карелия</t>
  </si>
  <si>
    <t>Нижегородская область</t>
  </si>
  <si>
    <t>Новгородская область</t>
  </si>
  <si>
    <t xml:space="preserve"> "Виал"</t>
  </si>
  <si>
    <t>Cанкт-Петербург</t>
  </si>
  <si>
    <t>СДЮСШОР 5</t>
  </si>
  <si>
    <t>Н. Новгород</t>
  </si>
  <si>
    <t xml:space="preserve">Водорезов Виталий </t>
  </si>
  <si>
    <t xml:space="preserve">Кучерявый Александр       </t>
  </si>
  <si>
    <t>С/К "Луч", РГУФКСМиТ</t>
  </si>
  <si>
    <t>Климов Михаил</t>
  </si>
  <si>
    <t>Чернов Олег</t>
  </si>
  <si>
    <t>Тулисов Эдуард</t>
  </si>
  <si>
    <t xml:space="preserve">Сергеев Максим            </t>
  </si>
  <si>
    <t xml:space="preserve">Васильев Егор             </t>
  </si>
  <si>
    <t>СДЮСШОР №3</t>
  </si>
  <si>
    <t>Федулов Владимир</t>
  </si>
  <si>
    <t xml:space="preserve">Назаров Роман             </t>
  </si>
  <si>
    <t xml:space="preserve">Ледов Игорь               </t>
  </si>
  <si>
    <t>Цепков Евгений</t>
  </si>
  <si>
    <t xml:space="preserve">Смирнов Алексей           </t>
  </si>
  <si>
    <t xml:space="preserve">Плотников Игорь                                       </t>
  </si>
  <si>
    <t xml:space="preserve">Денисов Александр         </t>
  </si>
  <si>
    <t>СДЮСШОР по ЗВС</t>
  </si>
  <si>
    <t xml:space="preserve">Веденин Вячеслав                                      </t>
  </si>
  <si>
    <t xml:space="preserve">Неверов Николай           </t>
  </si>
  <si>
    <t>СДЮШОР №5</t>
  </si>
  <si>
    <t xml:space="preserve">Анфилов Александр         </t>
  </si>
  <si>
    <t xml:space="preserve">Марченков Иван            </t>
  </si>
  <si>
    <t xml:space="preserve">Царев Сергей              </t>
  </si>
  <si>
    <t>С/К "Вороново"</t>
  </si>
  <si>
    <t xml:space="preserve">Уваров Виталий            </t>
  </si>
  <si>
    <t xml:space="preserve">Пашин Андрей              </t>
  </si>
  <si>
    <t xml:space="preserve">Агафонов Денис            </t>
  </si>
  <si>
    <t>Балашиха</t>
  </si>
  <si>
    <t xml:space="preserve">Шмидт Александр           </t>
  </si>
  <si>
    <t xml:space="preserve">Бычков Егор               </t>
  </si>
  <si>
    <t>Буревестник</t>
  </si>
  <si>
    <t xml:space="preserve">Зеленов Александр                              </t>
  </si>
  <si>
    <t xml:space="preserve">Селезнев Иван             </t>
  </si>
  <si>
    <t xml:space="preserve">ФЕДЕРАЦИЯ  ЛЫЖНЫХ ГОНОК РОССИИ </t>
  </si>
  <si>
    <t>Корсаков Сергей</t>
  </si>
  <si>
    <t>С/К"Луч", РГУФКСМиТ</t>
  </si>
  <si>
    <t xml:space="preserve">Вещеникин Иван                                       </t>
  </si>
  <si>
    <t>Тюрин Александр</t>
  </si>
  <si>
    <t>Пыжов Николай</t>
  </si>
  <si>
    <t xml:space="preserve"> </t>
  </si>
  <si>
    <t>Рюмин Сергей</t>
  </si>
  <si>
    <t>Безгин Илья</t>
  </si>
  <si>
    <t xml:space="preserve">Силонин Евгений           </t>
  </si>
  <si>
    <t xml:space="preserve">Хаимов Максим             </t>
  </si>
  <si>
    <t xml:space="preserve">Смирнов Иван                                         </t>
  </si>
  <si>
    <t>Синицын Никита</t>
  </si>
  <si>
    <t>Грачев Константин</t>
  </si>
  <si>
    <t xml:space="preserve">Туманов Виталий           </t>
  </si>
  <si>
    <t>Соловьев Антон</t>
  </si>
  <si>
    <t xml:space="preserve">Пыхтин Евгений                                       </t>
  </si>
  <si>
    <t>Селиванов Роман</t>
  </si>
  <si>
    <t xml:space="preserve">Исайчиков Николай         </t>
  </si>
  <si>
    <t>С/К"Лунево"</t>
  </si>
  <si>
    <t xml:space="preserve">Усов Владимир             </t>
  </si>
  <si>
    <t>Мелин Артем</t>
  </si>
  <si>
    <t>Лазарева Анна</t>
  </si>
  <si>
    <t>С/К "Луч"</t>
  </si>
  <si>
    <t>Грушина Анна</t>
  </si>
  <si>
    <t>Рязанская область</t>
  </si>
  <si>
    <t xml:space="preserve">Кирюшкина Татьяна         </t>
  </si>
  <si>
    <t>Эктова Елена</t>
  </si>
  <si>
    <t>МДК</t>
  </si>
  <si>
    <t>Родина Елена</t>
  </si>
  <si>
    <t xml:space="preserve">Титякова Екатерина        </t>
  </si>
  <si>
    <t>Белгородская область</t>
  </si>
  <si>
    <t xml:space="preserve">Пантюхина Ирина           </t>
  </si>
  <si>
    <t>Новикова Юлия</t>
  </si>
  <si>
    <t>Юность Москвы</t>
  </si>
  <si>
    <t xml:space="preserve">Чалова Татьяна            </t>
  </si>
  <si>
    <t xml:space="preserve">Ромашова Дарья                                 </t>
  </si>
  <si>
    <t xml:space="preserve">Самбурина Екатерина       </t>
  </si>
  <si>
    <t>ФЕДЕРАЦИЯ ЛЫЖНЫХ ГОНОК  РОССИИ</t>
  </si>
  <si>
    <t>Абрамова Екатерина</t>
  </si>
  <si>
    <t>РГУФКСМиТ</t>
  </si>
  <si>
    <t>Прохорова Варвара</t>
  </si>
  <si>
    <t>Гуркова Наталья</t>
  </si>
  <si>
    <t>Липецкая область</t>
  </si>
  <si>
    <t>Летучева Ольга</t>
  </si>
  <si>
    <t>Калинина Арина</t>
  </si>
  <si>
    <t>с/к "Лунево"</t>
  </si>
  <si>
    <t xml:space="preserve">Коновалова Елизавета      </t>
  </si>
  <si>
    <t>СДЮШОР 111</t>
  </si>
  <si>
    <t>Селиванова Полина</t>
  </si>
  <si>
    <t>Респ. Карелия</t>
  </si>
  <si>
    <t xml:space="preserve">"Виал"      </t>
  </si>
  <si>
    <t>Рязанцева Полина</t>
  </si>
  <si>
    <t xml:space="preserve">Свиридченкова Екатерина                              </t>
  </si>
  <si>
    <r>
      <t xml:space="preserve">ДЮСШ 32, </t>
    </r>
    <r>
      <rPr>
        <sz val="10"/>
        <rFont val="Times New Roman"/>
        <family val="1"/>
      </rPr>
      <t>РГУФКСМиТ</t>
    </r>
  </si>
  <si>
    <t>Общий зачет Кубка России 2011г.</t>
  </si>
  <si>
    <t>Общая сумма</t>
  </si>
  <si>
    <t>УОР</t>
  </si>
  <si>
    <t>Соскова Полина</t>
  </si>
  <si>
    <t>Московская обл.</t>
  </si>
  <si>
    <t>"Красные крылья"</t>
  </si>
  <si>
    <t>Курятникова Екатерина</t>
  </si>
  <si>
    <t>Общий зачет</t>
  </si>
  <si>
    <t xml:space="preserve">Курочкина Евгения     </t>
  </si>
  <si>
    <t xml:space="preserve">МС </t>
  </si>
  <si>
    <t>Воронина Анастасия</t>
  </si>
  <si>
    <t>Фирсова Марина</t>
  </si>
  <si>
    <t xml:space="preserve">МСМК </t>
  </si>
  <si>
    <t>юниорки</t>
  </si>
  <si>
    <t>женщины</t>
  </si>
  <si>
    <t xml:space="preserve">Юниоры </t>
  </si>
  <si>
    <t>Лазарец Василий</t>
  </si>
  <si>
    <t>Новгородская обл.</t>
  </si>
  <si>
    <t>ЦСП Новгородской обл.</t>
  </si>
  <si>
    <t>Меликов Андрей</t>
  </si>
  <si>
    <t>"Лыжня белогорья"</t>
  </si>
  <si>
    <t>Пастухов Александр</t>
  </si>
  <si>
    <t>Горбунов Андрей</t>
  </si>
  <si>
    <t>Ярочкин Руслан</t>
  </si>
  <si>
    <t>Романов Евгений</t>
  </si>
  <si>
    <t xml:space="preserve">Мужчины </t>
  </si>
  <si>
    <t>Абдурахманов Евгений</t>
  </si>
  <si>
    <t>Михайлицын Максим</t>
  </si>
  <si>
    <t>Гиниятов Максим</t>
  </si>
  <si>
    <t>Воронеж</t>
  </si>
  <si>
    <t>Петухов Александр</t>
  </si>
  <si>
    <t>Белов Владимир</t>
  </si>
  <si>
    <t>Сабирзянов Артем</t>
  </si>
  <si>
    <t>ФСО</t>
  </si>
  <si>
    <t>Горбенко Иван</t>
  </si>
  <si>
    <t>Воронин Дмитрий</t>
  </si>
  <si>
    <t>Зыков Виталий</t>
  </si>
  <si>
    <t>Ильвовский Дмитрий</t>
  </si>
  <si>
    <t>Дементьев Игорь</t>
  </si>
  <si>
    <t xml:space="preserve">                             КОМИТЕТ ПО ЛЫЖЕРОЛЛЕРАМ ФЕДЕРАЦИИ ЛЫЖНЫХ ГОНОК РОССИИ</t>
  </si>
  <si>
    <t>Козекаева Мария</t>
  </si>
  <si>
    <t>Нижегородская обл.</t>
  </si>
  <si>
    <t>СДЮСШОР Выборг.р-на</t>
  </si>
  <si>
    <t>Никонова Екатерина</t>
  </si>
  <si>
    <t>"Лыжня Белогорья"</t>
  </si>
  <si>
    <t>Яковлева Наталья</t>
  </si>
  <si>
    <t>Ярославская обл.</t>
  </si>
  <si>
    <t>Головина Галина</t>
  </si>
  <si>
    <t>Фешина Евгения</t>
  </si>
  <si>
    <t>Лактюшина Елена</t>
  </si>
  <si>
    <t>Курбатов Сергей</t>
  </si>
  <si>
    <t>Большаков Николай</t>
  </si>
  <si>
    <t>Фетисов Владимир</t>
  </si>
  <si>
    <t>Белгородская обл.</t>
  </si>
  <si>
    <t xml:space="preserve">Отвагин Алексей                                        </t>
  </si>
  <si>
    <t>Курочкин Владимир</t>
  </si>
  <si>
    <t>Малыхин Андрей</t>
  </si>
  <si>
    <t>Луговских Максим</t>
  </si>
  <si>
    <t>Грибоедов Алексей</t>
  </si>
  <si>
    <t>Щербаков Валерий</t>
  </si>
  <si>
    <t>Саратовская обл.</t>
  </si>
  <si>
    <t>Сидоров Максим</t>
  </si>
  <si>
    <t>мс</t>
  </si>
  <si>
    <t xml:space="preserve">Большаков Дмитрий </t>
  </si>
  <si>
    <t>Пермский край</t>
  </si>
  <si>
    <t>Студеникин Александр</t>
  </si>
  <si>
    <t>Бледных Александр</t>
  </si>
  <si>
    <t xml:space="preserve">Белгородская область </t>
  </si>
  <si>
    <t>Зубов Александр</t>
  </si>
  <si>
    <t xml:space="preserve">Саратовская область </t>
  </si>
  <si>
    <t>Балашов</t>
  </si>
  <si>
    <t>1. 14.05</t>
  </si>
  <si>
    <t>2. 15.05</t>
  </si>
  <si>
    <t>Будылов Антон</t>
  </si>
  <si>
    <t>3. 28.05</t>
  </si>
  <si>
    <t>4. 29.05</t>
  </si>
  <si>
    <t>8. 17.07</t>
  </si>
  <si>
    <t>7. 16.07</t>
  </si>
  <si>
    <t>6. 14.07</t>
  </si>
  <si>
    <t>5. 13.07</t>
  </si>
  <si>
    <t>Криволапов Александр</t>
  </si>
  <si>
    <t>Респ.Карелия</t>
  </si>
  <si>
    <t xml:space="preserve">Ильин Василий                                        </t>
  </si>
  <si>
    <t>Белгород       Спринт 150m</t>
  </si>
  <si>
    <t>Рыбинск    Спринт 200m</t>
  </si>
  <si>
    <t>Москва    масстарт 20км FT</t>
  </si>
  <si>
    <t>Рыбинск  масстарт 20км FT</t>
  </si>
  <si>
    <t>Москва    масстарт 30км FT</t>
  </si>
  <si>
    <t>Снегири, М.О. Спринт 150м</t>
  </si>
  <si>
    <t>Белгород   инд.гонка 16км FT</t>
  </si>
  <si>
    <t>Рыбинск  эстафета 3х4км</t>
  </si>
  <si>
    <t>Рыбинск персьют CT+FT</t>
  </si>
  <si>
    <t>Рыбинск  персьют CT+FT</t>
  </si>
  <si>
    <t>Рыбинск  Спринт 200m</t>
  </si>
  <si>
    <t>Каминская Валентина</t>
  </si>
  <si>
    <t>Гришин Сергей</t>
  </si>
  <si>
    <t>Динамо</t>
  </si>
  <si>
    <t>Бутылкин Николай</t>
  </si>
  <si>
    <t xml:space="preserve">кмс </t>
  </si>
  <si>
    <t>Просветов Роман</t>
  </si>
  <si>
    <t>Звягинцев Захар</t>
  </si>
  <si>
    <t>Кондратьев Алексей</t>
  </si>
  <si>
    <t>Ижутин Виктор</t>
  </si>
  <si>
    <t>Ленинградская обл.</t>
  </si>
  <si>
    <t>Медведев Николай</t>
  </si>
  <si>
    <t>Последниченко Константин</t>
  </si>
  <si>
    <t>Власьев Александр</t>
  </si>
  <si>
    <t>Ижогин Константин</t>
  </si>
  <si>
    <t>Шеховцов Валерий</t>
  </si>
  <si>
    <t>Куликов Игорь</t>
  </si>
  <si>
    <t>Архангельская обл.</t>
  </si>
  <si>
    <t>Растегаев Юрий</t>
  </si>
  <si>
    <t>10. 28.08  Пестово</t>
  </si>
  <si>
    <t>Спринт 150м FT</t>
  </si>
  <si>
    <t>12. 11.09     Н.Новгород           FT</t>
  </si>
  <si>
    <t>9. 27.08  Пестово  Инд.старт 20км FT</t>
  </si>
  <si>
    <t>12. 11.09     Н.Новгород        FT</t>
  </si>
  <si>
    <t>10. 28.08  Пестово  Спринт 150м</t>
  </si>
  <si>
    <t>Лукьянова Елена</t>
  </si>
  <si>
    <t>ЯМАО</t>
  </si>
  <si>
    <t>Писаренко Анастасия</t>
  </si>
  <si>
    <t>Скребова Любовь</t>
  </si>
  <si>
    <t>ЦПСК "Химки"</t>
  </si>
  <si>
    <t>СДЮСШОР 4</t>
  </si>
  <si>
    <t>Гаврилова Ульяна</t>
  </si>
  <si>
    <t>Воронежская обл.</t>
  </si>
  <si>
    <t>Смирнова Кристина</t>
  </si>
  <si>
    <t>Ромашова Дарья</t>
  </si>
  <si>
    <t>Рязанская обл.</t>
  </si>
  <si>
    <t>Обл.ДЮСШ</t>
  </si>
  <si>
    <t>Морданова Оксана</t>
  </si>
  <si>
    <t>Кузнецова Ксения</t>
  </si>
  <si>
    <t>СДЮСШОР 1</t>
  </si>
  <si>
    <t>Кузьмина Виктория</t>
  </si>
  <si>
    <t>ИЦДТ</t>
  </si>
  <si>
    <t>Дегтярева Юлия</t>
  </si>
  <si>
    <t>ЦПСК Химки</t>
  </si>
  <si>
    <t>Ямбаева Татьяна</t>
  </si>
  <si>
    <t>Гусева Александра</t>
  </si>
  <si>
    <t>Лапина Наталья</t>
  </si>
  <si>
    <t>Спицина Евгения</t>
  </si>
  <si>
    <t>Иванова Мария</t>
  </si>
  <si>
    <t>Ижутина Елена</t>
  </si>
  <si>
    <t xml:space="preserve">КМС </t>
  </si>
  <si>
    <t>Ненюкова Елена</t>
  </si>
  <si>
    <t>Жилинский Иван</t>
  </si>
  <si>
    <t>Андреев Вадим</t>
  </si>
  <si>
    <t>Прис Кирилл</t>
  </si>
  <si>
    <t>Мысев Дмитрий</t>
  </si>
  <si>
    <t>Петрунин Иван</t>
  </si>
  <si>
    <t>Лощинин Иван</t>
  </si>
  <si>
    <t>Матренцев Михаил</t>
  </si>
  <si>
    <t>Якубович Даниил</t>
  </si>
  <si>
    <t>Шопин Юрий</t>
  </si>
  <si>
    <t>Струков Александр</t>
  </si>
  <si>
    <t>СДЮСШОР Олимпиец</t>
  </si>
  <si>
    <t>Китушин Вадим</t>
  </si>
  <si>
    <t>Эврюков Кирилл</t>
  </si>
  <si>
    <t>Андруцкий Андрей</t>
  </si>
  <si>
    <t>Камчатский край</t>
  </si>
  <si>
    <t>Лексин Александр</t>
  </si>
  <si>
    <t>Ячков Сергей</t>
  </si>
  <si>
    <t>Корниенко Дмитрий</t>
  </si>
  <si>
    <t>Елизаров Максим</t>
  </si>
  <si>
    <t>Сергеев Василий</t>
  </si>
  <si>
    <t>Муров Артем</t>
  </si>
  <si>
    <t>Голованов Петр</t>
  </si>
  <si>
    <t>9. 27.08  Пестово  Инд.старт 15км FT</t>
  </si>
  <si>
    <t>11. 10.09     Н.Новгород           СT</t>
  </si>
  <si>
    <t>11. 10.09     Н.Новгород       СT</t>
  </si>
  <si>
    <t>Тверская обл.</t>
  </si>
  <si>
    <t>Фомичев Руслан</t>
  </si>
  <si>
    <t>Иванов Алексей</t>
  </si>
  <si>
    <t>Игнатьев Владислав</t>
  </si>
  <si>
    <t>Истомин Александр</t>
  </si>
  <si>
    <t>Кричевский Дмитрий</t>
  </si>
  <si>
    <t xml:space="preserve">                   КОМИТЕТ ПО ЛЫЖЕРОЛЛЕРАМ ФЕДЕРАЦИИ ЛЫЖНЫХ ГОНОК РОССИИ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</si>
</sst>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hh:mm:ss.0"/>
    <numFmt numFmtId="190" formatCode="\+hh:mm:ss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ddd\,\ d\ mmmm\ yyyy\ &quot;г&quot;\."/>
    <numFmt numFmtId="196" formatCode="d/m;@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2"/>
      <color indexed="8"/>
      <name val="Arial"/>
      <family val="0"/>
    </font>
    <font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6" fillId="0" borderId="12" xfId="0" applyNumberFormat="1" applyFont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left" vertical="center"/>
    </xf>
    <xf numFmtId="196" fontId="7" fillId="0" borderId="14" xfId="0" applyNumberFormat="1" applyFont="1" applyBorder="1" applyAlignment="1">
      <alignment horizontal="left"/>
    </xf>
    <xf numFmtId="20" fontId="7" fillId="0" borderId="15" xfId="0" applyNumberFormat="1" applyFont="1" applyBorder="1" applyAlignment="1">
      <alignment horizontal="left"/>
    </xf>
    <xf numFmtId="20" fontId="7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20" fontId="52" fillId="0" borderId="17" xfId="0" applyNumberFormat="1" applyFont="1" applyBorder="1" applyAlignment="1">
      <alignment horizontal="left"/>
    </xf>
    <xf numFmtId="20" fontId="52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" fontId="7" fillId="0" borderId="13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20" fontId="52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96" fontId="7" fillId="0" borderId="14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20" fontId="2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0" fontId="11" fillId="0" borderId="12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vertical="center"/>
    </xf>
    <xf numFmtId="20" fontId="53" fillId="0" borderId="17" xfId="0" applyNumberFormat="1" applyFont="1" applyBorder="1" applyAlignment="1">
      <alignment horizontal="left"/>
    </xf>
    <xf numFmtId="20" fontId="5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3" fillId="0" borderId="17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20" fontId="11" fillId="0" borderId="26" xfId="0" applyNumberFormat="1" applyFont="1" applyBorder="1" applyAlignment="1">
      <alignment horizontal="left" vertical="center"/>
    </xf>
    <xf numFmtId="20" fontId="11" fillId="0" borderId="0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20" fontId="16" fillId="0" borderId="12" xfId="0" applyNumberFormat="1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142875</xdr:rowOff>
    </xdr:from>
    <xdr:to>
      <xdr:col>1</xdr:col>
      <xdr:colOff>1190625</xdr:colOff>
      <xdr:row>5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52425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</xdr:row>
      <xdr:rowOff>38100</xdr:rowOff>
    </xdr:from>
    <xdr:to>
      <xdr:col>14</xdr:col>
      <xdr:colOff>409575</xdr:colOff>
      <xdr:row>4</xdr:row>
      <xdr:rowOff>219075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47650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1</xdr:col>
      <xdr:colOff>952500</xdr:colOff>
      <xdr:row>4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2</xdr:row>
      <xdr:rowOff>57150</xdr:rowOff>
    </xdr:from>
    <xdr:to>
      <xdr:col>16</xdr:col>
      <xdr:colOff>104775</xdr:colOff>
      <xdr:row>6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45720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76200</xdr:rowOff>
    </xdr:from>
    <xdr:to>
      <xdr:col>1</xdr:col>
      <xdr:colOff>1162050</xdr:colOff>
      <xdr:row>4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20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190500</xdr:rowOff>
    </xdr:from>
    <xdr:to>
      <xdr:col>17</xdr:col>
      <xdr:colOff>28575</xdr:colOff>
      <xdr:row>5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9050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1247775</xdr:colOff>
      <xdr:row>5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5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190500</xdr:rowOff>
    </xdr:from>
    <xdr:to>
      <xdr:col>10</xdr:col>
      <xdr:colOff>438150</xdr:colOff>
      <xdr:row>5</xdr:row>
      <xdr:rowOff>66675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9050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125" zoomScaleNormal="125" zoomScalePageLayoutView="0" workbookViewId="0" topLeftCell="A1">
      <selection activeCell="A2" sqref="A2:J2"/>
    </sheetView>
  </sheetViews>
  <sheetFormatPr defaultColWidth="8.8515625" defaultRowHeight="12.75"/>
  <cols>
    <col min="1" max="1" width="8.7109375" style="0" customWidth="1"/>
    <col min="2" max="2" width="22.7109375" style="0" customWidth="1"/>
    <col min="3" max="3" width="8.8515625" style="0" customWidth="1"/>
    <col min="4" max="4" width="8.8515625" style="63" customWidth="1"/>
    <col min="5" max="5" width="22.421875" style="0" customWidth="1"/>
    <col min="6" max="6" width="22.140625" style="0" customWidth="1"/>
    <col min="7" max="7" width="11.00390625" style="71" customWidth="1"/>
    <col min="8" max="8" width="8.140625" style="32" customWidth="1"/>
    <col min="9" max="9" width="8.8515625" style="63" customWidth="1"/>
    <col min="10" max="10" width="7.28125" style="63" customWidth="1"/>
    <col min="11" max="11" width="6.7109375" style="63" customWidth="1"/>
    <col min="12" max="13" width="6.28125" style="63" customWidth="1"/>
    <col min="14" max="14" width="6.421875" style="63" customWidth="1"/>
    <col min="15" max="15" width="7.00390625" style="63" customWidth="1"/>
    <col min="16" max="16" width="6.8515625" style="63" customWidth="1"/>
  </cols>
  <sheetData>
    <row r="1" spans="1:10" ht="16.5" thickBot="1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9.5" customHeight="1" thickBot="1">
      <c r="A2" s="104" t="s">
        <v>332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106" t="s">
        <v>107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.75" customHeight="1">
      <c r="A4" s="106" t="s">
        <v>156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9.5" customHeight="1">
      <c r="A5" s="108" t="s">
        <v>181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8.75" customHeight="1">
      <c r="A6" s="109" t="s">
        <v>107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65" t="s">
        <v>227</v>
      </c>
      <c r="B7" s="69" t="s">
        <v>243</v>
      </c>
      <c r="C7" s="14"/>
      <c r="D7" s="14" t="s">
        <v>235</v>
      </c>
      <c r="E7" s="69" t="s">
        <v>240</v>
      </c>
      <c r="F7" s="49"/>
      <c r="G7" s="153" t="s">
        <v>271</v>
      </c>
      <c r="H7" s="98"/>
      <c r="I7" s="98"/>
      <c r="J7" s="98"/>
    </row>
    <row r="8" spans="1:10" ht="18.75" customHeight="1">
      <c r="A8" s="67" t="s">
        <v>228</v>
      </c>
      <c r="B8" s="66" t="s">
        <v>244</v>
      </c>
      <c r="C8" s="50"/>
      <c r="D8" s="83" t="s">
        <v>234</v>
      </c>
      <c r="E8" s="66" t="s">
        <v>242</v>
      </c>
      <c r="F8" s="51"/>
      <c r="G8" s="101" t="s">
        <v>268</v>
      </c>
      <c r="H8" s="102"/>
      <c r="I8" s="110" t="s">
        <v>269</v>
      </c>
      <c r="J8" s="111"/>
    </row>
    <row r="9" spans="1:10" ht="15.75">
      <c r="A9" s="47" t="s">
        <v>230</v>
      </c>
      <c r="B9" s="48" t="s">
        <v>245</v>
      </c>
      <c r="C9" s="68"/>
      <c r="D9" s="46" t="s">
        <v>233</v>
      </c>
      <c r="E9" s="48" t="s">
        <v>247</v>
      </c>
      <c r="F9" s="15"/>
      <c r="G9" s="94" t="s">
        <v>324</v>
      </c>
      <c r="H9" s="99"/>
      <c r="I9" s="99"/>
      <c r="J9" s="100"/>
    </row>
    <row r="10" spans="1:10" ht="15.75">
      <c r="A10" s="64" t="s">
        <v>231</v>
      </c>
      <c r="B10" s="118" t="s">
        <v>239</v>
      </c>
      <c r="C10" s="138"/>
      <c r="D10" s="46" t="s">
        <v>232</v>
      </c>
      <c r="E10" s="118" t="s">
        <v>246</v>
      </c>
      <c r="F10" s="138"/>
      <c r="G10" s="94" t="s">
        <v>270</v>
      </c>
      <c r="H10" s="99"/>
      <c r="I10" s="99"/>
      <c r="J10" s="100"/>
    </row>
    <row r="11" spans="1:10" ht="15.75">
      <c r="A11" s="96" t="s">
        <v>107</v>
      </c>
      <c r="B11" s="97"/>
      <c r="C11" s="91"/>
      <c r="D11" s="92"/>
      <c r="E11" s="93"/>
      <c r="F11" s="1"/>
      <c r="G11" s="94" t="s">
        <v>107</v>
      </c>
      <c r="H11" s="95"/>
      <c r="I11" s="89" t="s">
        <v>107</v>
      </c>
      <c r="J11" s="90"/>
    </row>
    <row r="12" spans="1:16" ht="31.5" customHeight="1">
      <c r="A12" s="4" t="s">
        <v>1</v>
      </c>
      <c r="B12" s="4" t="s">
        <v>2</v>
      </c>
      <c r="C12" s="5" t="s">
        <v>10</v>
      </c>
      <c r="D12" s="4" t="s">
        <v>11</v>
      </c>
      <c r="E12" s="4" t="s">
        <v>3</v>
      </c>
      <c r="F12" s="4" t="s">
        <v>12</v>
      </c>
      <c r="G12" s="37" t="s">
        <v>163</v>
      </c>
      <c r="H12" s="42">
        <v>1</v>
      </c>
      <c r="I12" s="5">
        <v>2</v>
      </c>
      <c r="J12" s="17">
        <v>3</v>
      </c>
      <c r="K12" s="17">
        <v>4</v>
      </c>
      <c r="L12" s="17">
        <v>5</v>
      </c>
      <c r="M12" s="17">
        <v>6</v>
      </c>
      <c r="N12" s="17">
        <v>7</v>
      </c>
      <c r="O12" s="17">
        <v>9</v>
      </c>
      <c r="P12" s="17">
        <v>10</v>
      </c>
    </row>
    <row r="13" spans="1:16" ht="15.75">
      <c r="A13" s="6">
        <v>1</v>
      </c>
      <c r="B13" s="7" t="s">
        <v>68</v>
      </c>
      <c r="C13" s="22">
        <v>1985</v>
      </c>
      <c r="D13" s="22" t="s">
        <v>4</v>
      </c>
      <c r="E13" s="7" t="s">
        <v>63</v>
      </c>
      <c r="F13" s="7" t="s">
        <v>22</v>
      </c>
      <c r="G13" s="30">
        <f>SUM(H13:T13)</f>
        <v>453</v>
      </c>
      <c r="H13" s="22">
        <v>45</v>
      </c>
      <c r="I13" s="22">
        <v>45</v>
      </c>
      <c r="J13" s="9">
        <v>40</v>
      </c>
      <c r="K13" s="9">
        <v>45</v>
      </c>
      <c r="L13" s="9">
        <v>100</v>
      </c>
      <c r="M13" s="9">
        <v>66</v>
      </c>
      <c r="N13" s="9">
        <v>52</v>
      </c>
      <c r="O13" s="9">
        <v>32</v>
      </c>
      <c r="P13" s="10">
        <v>28</v>
      </c>
    </row>
    <row r="14" spans="1:16" ht="15.75">
      <c r="A14" s="6">
        <v>2</v>
      </c>
      <c r="B14" s="7" t="s">
        <v>77</v>
      </c>
      <c r="C14" s="22">
        <v>1983</v>
      </c>
      <c r="D14" s="22" t="s">
        <v>6</v>
      </c>
      <c r="E14" s="7" t="s">
        <v>62</v>
      </c>
      <c r="F14" s="7"/>
      <c r="G14" s="30">
        <f>SUM(H14:T14)</f>
        <v>421</v>
      </c>
      <c r="H14" s="24">
        <v>15</v>
      </c>
      <c r="I14" s="22">
        <v>23</v>
      </c>
      <c r="J14" s="9">
        <v>50</v>
      </c>
      <c r="K14" s="9">
        <v>22</v>
      </c>
      <c r="L14" s="9">
        <v>66</v>
      </c>
      <c r="M14" s="9">
        <v>92</v>
      </c>
      <c r="N14" s="9">
        <v>85</v>
      </c>
      <c r="O14" s="9">
        <v>36</v>
      </c>
      <c r="P14" s="10">
        <v>32</v>
      </c>
    </row>
    <row r="15" spans="1:16" ht="15.75">
      <c r="A15" s="6">
        <v>3</v>
      </c>
      <c r="B15" s="7" t="s">
        <v>19</v>
      </c>
      <c r="C15" s="22">
        <v>1968</v>
      </c>
      <c r="D15" s="22" t="s">
        <v>6</v>
      </c>
      <c r="E15" s="7" t="s">
        <v>23</v>
      </c>
      <c r="F15" s="7"/>
      <c r="G15" s="30">
        <f>SUM(H15:T15)</f>
        <v>376</v>
      </c>
      <c r="H15" s="22">
        <v>20</v>
      </c>
      <c r="I15" s="22">
        <v>50</v>
      </c>
      <c r="J15" s="9">
        <v>32</v>
      </c>
      <c r="K15" s="9">
        <v>24</v>
      </c>
      <c r="L15" s="9">
        <v>78</v>
      </c>
      <c r="M15" s="9">
        <v>4</v>
      </c>
      <c r="N15" s="9">
        <v>100</v>
      </c>
      <c r="O15" s="9">
        <v>28</v>
      </c>
      <c r="P15" s="10">
        <v>40</v>
      </c>
    </row>
    <row r="16" spans="1:16" ht="15.75">
      <c r="A16" s="6">
        <v>4</v>
      </c>
      <c r="B16" s="7" t="s">
        <v>15</v>
      </c>
      <c r="C16" s="22">
        <v>1982</v>
      </c>
      <c r="D16" s="22" t="s">
        <v>4</v>
      </c>
      <c r="E16" s="7" t="s">
        <v>209</v>
      </c>
      <c r="F16" s="7" t="s">
        <v>200</v>
      </c>
      <c r="G16" s="30">
        <f>SUM(H16:T16)</f>
        <v>298</v>
      </c>
      <c r="H16" s="22">
        <v>50</v>
      </c>
      <c r="I16" s="22">
        <v>21</v>
      </c>
      <c r="J16" s="9">
        <v>24</v>
      </c>
      <c r="K16" s="9">
        <v>20</v>
      </c>
      <c r="L16" s="9">
        <v>44</v>
      </c>
      <c r="M16" s="9">
        <v>56</v>
      </c>
      <c r="N16" s="9">
        <v>36</v>
      </c>
      <c r="O16" s="9">
        <v>24</v>
      </c>
      <c r="P16" s="10">
        <v>23</v>
      </c>
    </row>
    <row r="17" spans="1:16" ht="15.75">
      <c r="A17" s="6">
        <v>5</v>
      </c>
      <c r="B17" s="7" t="s">
        <v>69</v>
      </c>
      <c r="C17" s="22">
        <v>1988</v>
      </c>
      <c r="D17" s="22" t="s">
        <v>4</v>
      </c>
      <c r="E17" s="7" t="s">
        <v>62</v>
      </c>
      <c r="F17" s="7"/>
      <c r="G17" s="30">
        <f>SUM(H17:T17)</f>
        <v>255</v>
      </c>
      <c r="H17" s="22">
        <v>40</v>
      </c>
      <c r="I17" s="22">
        <v>15</v>
      </c>
      <c r="J17" s="9">
        <v>23</v>
      </c>
      <c r="K17" s="9">
        <v>21</v>
      </c>
      <c r="L17" s="9">
        <v>40</v>
      </c>
      <c r="M17" s="9">
        <v>72</v>
      </c>
      <c r="N17" s="9">
        <v>44</v>
      </c>
      <c r="O17" s="9"/>
      <c r="P17" s="9"/>
    </row>
    <row r="18" spans="1:16" ht="15.75">
      <c r="A18" s="6">
        <v>6</v>
      </c>
      <c r="B18" s="7" t="s">
        <v>83</v>
      </c>
      <c r="C18" s="22">
        <v>1983</v>
      </c>
      <c r="D18" s="22" t="s">
        <v>4</v>
      </c>
      <c r="E18" s="7" t="s">
        <v>32</v>
      </c>
      <c r="F18" s="7" t="s">
        <v>84</v>
      </c>
      <c r="G18" s="30">
        <f>SUM(H18:T18)</f>
        <v>246</v>
      </c>
      <c r="H18" s="24">
        <v>8</v>
      </c>
      <c r="I18" s="22">
        <v>19</v>
      </c>
      <c r="J18" s="9">
        <v>45</v>
      </c>
      <c r="K18" s="9">
        <v>9</v>
      </c>
      <c r="L18" s="9"/>
      <c r="M18" s="9">
        <v>100</v>
      </c>
      <c r="N18" s="9"/>
      <c r="O18" s="9">
        <v>50</v>
      </c>
      <c r="P18" s="10">
        <v>15</v>
      </c>
    </row>
    <row r="19" spans="1:16" ht="15.75">
      <c r="A19" s="6">
        <v>7</v>
      </c>
      <c r="B19" s="53" t="s">
        <v>182</v>
      </c>
      <c r="C19" s="54">
        <v>1987</v>
      </c>
      <c r="D19" s="22" t="s">
        <v>9</v>
      </c>
      <c r="E19" s="7" t="s">
        <v>209</v>
      </c>
      <c r="F19" s="7" t="s">
        <v>200</v>
      </c>
      <c r="G19" s="30">
        <f>SUM(H19:T19)</f>
        <v>232</v>
      </c>
      <c r="H19" s="30">
        <v>0</v>
      </c>
      <c r="I19" s="22">
        <v>40</v>
      </c>
      <c r="J19" s="24"/>
      <c r="K19" s="9">
        <v>50</v>
      </c>
      <c r="L19" s="9">
        <v>92</v>
      </c>
      <c r="M19" s="9"/>
      <c r="N19" s="9"/>
      <c r="O19" s="9"/>
      <c r="P19" s="9">
        <v>50</v>
      </c>
    </row>
    <row r="20" spans="1:16" ht="15.75">
      <c r="A20" s="6">
        <v>8</v>
      </c>
      <c r="B20" s="7" t="s">
        <v>18</v>
      </c>
      <c r="C20" s="22">
        <v>1989</v>
      </c>
      <c r="D20" s="22" t="s">
        <v>4</v>
      </c>
      <c r="E20" s="7" t="s">
        <v>209</v>
      </c>
      <c r="F20" s="7" t="s">
        <v>200</v>
      </c>
      <c r="G20" s="30">
        <f>SUM(H20:T20)</f>
        <v>230</v>
      </c>
      <c r="H20" s="22">
        <v>21</v>
      </c>
      <c r="I20" s="22">
        <v>36</v>
      </c>
      <c r="J20" s="9">
        <v>3</v>
      </c>
      <c r="K20" s="9">
        <v>40</v>
      </c>
      <c r="L20" s="9">
        <v>85</v>
      </c>
      <c r="M20" s="9"/>
      <c r="N20" s="9"/>
      <c r="O20" s="9"/>
      <c r="P20" s="9">
        <v>45</v>
      </c>
    </row>
    <row r="21" spans="1:16" ht="15.75">
      <c r="A21" s="6">
        <v>9</v>
      </c>
      <c r="B21" s="7" t="s">
        <v>207</v>
      </c>
      <c r="C21" s="22">
        <v>1967</v>
      </c>
      <c r="D21" s="22" t="s">
        <v>4</v>
      </c>
      <c r="E21" s="7" t="s">
        <v>63</v>
      </c>
      <c r="F21" s="7" t="s">
        <v>22</v>
      </c>
      <c r="G21" s="30">
        <f>SUM(H21:T21)</f>
        <v>229</v>
      </c>
      <c r="H21" s="24" t="s">
        <v>107</v>
      </c>
      <c r="I21" s="22" t="s">
        <v>107</v>
      </c>
      <c r="J21" s="9">
        <v>17</v>
      </c>
      <c r="K21" s="9">
        <v>17</v>
      </c>
      <c r="L21" s="9"/>
      <c r="M21" s="9">
        <v>60</v>
      </c>
      <c r="N21" s="9">
        <v>72</v>
      </c>
      <c r="O21" s="9">
        <v>45</v>
      </c>
      <c r="P21" s="10">
        <v>18</v>
      </c>
    </row>
    <row r="22" spans="1:16" ht="15.75">
      <c r="A22" s="6">
        <v>10</v>
      </c>
      <c r="B22" s="7" t="s">
        <v>80</v>
      </c>
      <c r="C22" s="22">
        <v>1987</v>
      </c>
      <c r="D22" s="22" t="s">
        <v>9</v>
      </c>
      <c r="E22" s="7" t="s">
        <v>24</v>
      </c>
      <c r="F22" s="26" t="s">
        <v>76</v>
      </c>
      <c r="G22" s="30">
        <f>SUM(H22:T22)</f>
        <v>214</v>
      </c>
      <c r="H22" s="24">
        <v>12</v>
      </c>
      <c r="I22" s="22" t="s">
        <v>107</v>
      </c>
      <c r="J22" s="9">
        <v>36</v>
      </c>
      <c r="K22" s="9">
        <v>12</v>
      </c>
      <c r="L22" s="9">
        <v>10</v>
      </c>
      <c r="M22" s="9">
        <v>78</v>
      </c>
      <c r="N22" s="9">
        <v>66</v>
      </c>
      <c r="O22" s="9"/>
      <c r="P22" s="9"/>
    </row>
    <row r="23" spans="1:16" ht="15.75">
      <c r="A23" s="6">
        <v>11</v>
      </c>
      <c r="B23" s="7" t="s">
        <v>89</v>
      </c>
      <c r="C23" s="22">
        <v>1985</v>
      </c>
      <c r="D23" s="22" t="s">
        <v>4</v>
      </c>
      <c r="E23" s="7" t="s">
        <v>32</v>
      </c>
      <c r="F23" s="7" t="s">
        <v>84</v>
      </c>
      <c r="G23" s="30">
        <f>SUM(H23:T23)</f>
        <v>213</v>
      </c>
      <c r="H23" s="24">
        <v>3</v>
      </c>
      <c r="I23" s="22" t="s">
        <v>107</v>
      </c>
      <c r="J23" s="9">
        <v>28</v>
      </c>
      <c r="K23" s="9"/>
      <c r="L23" s="9">
        <v>14</v>
      </c>
      <c r="M23" s="9">
        <v>36</v>
      </c>
      <c r="N23" s="9">
        <v>92</v>
      </c>
      <c r="O23" s="9">
        <v>40</v>
      </c>
      <c r="P23" s="9"/>
    </row>
    <row r="24" spans="1:16" ht="15.75">
      <c r="A24" s="9">
        <v>12</v>
      </c>
      <c r="B24" s="12" t="s">
        <v>251</v>
      </c>
      <c r="C24" s="23">
        <v>1979</v>
      </c>
      <c r="D24" s="23" t="s">
        <v>6</v>
      </c>
      <c r="E24" s="12" t="s">
        <v>32</v>
      </c>
      <c r="F24" s="12" t="s">
        <v>252</v>
      </c>
      <c r="G24" s="30">
        <f>SUM(H24:T24)</f>
        <v>187</v>
      </c>
      <c r="H24" s="81"/>
      <c r="I24" s="9"/>
      <c r="J24" s="9"/>
      <c r="K24" s="9"/>
      <c r="L24" s="9">
        <v>24</v>
      </c>
      <c r="M24" s="9">
        <v>85</v>
      </c>
      <c r="N24" s="9">
        <v>78</v>
      </c>
      <c r="O24" s="9"/>
      <c r="P24" s="9"/>
    </row>
    <row r="25" spans="1:16" ht="15.75">
      <c r="A25" s="6">
        <v>13</v>
      </c>
      <c r="B25" s="7" t="s">
        <v>75</v>
      </c>
      <c r="C25" s="22">
        <v>1988</v>
      </c>
      <c r="D25" s="22" t="s">
        <v>9</v>
      </c>
      <c r="E25" s="12" t="s">
        <v>24</v>
      </c>
      <c r="F25" s="26" t="s">
        <v>76</v>
      </c>
      <c r="G25" s="30">
        <f>SUM(H25:T25)</f>
        <v>170</v>
      </c>
      <c r="H25" s="24">
        <v>16</v>
      </c>
      <c r="I25" s="22">
        <v>13</v>
      </c>
      <c r="J25" s="9">
        <v>16</v>
      </c>
      <c r="K25" s="9">
        <v>13</v>
      </c>
      <c r="L25" s="9">
        <v>16</v>
      </c>
      <c r="M25" s="9">
        <v>48</v>
      </c>
      <c r="N25" s="9">
        <v>48</v>
      </c>
      <c r="O25" s="9"/>
      <c r="P25" s="9"/>
    </row>
    <row r="26" spans="1:16" ht="15.75">
      <c r="A26" s="6">
        <v>14</v>
      </c>
      <c r="B26" s="53" t="s">
        <v>184</v>
      </c>
      <c r="C26" s="54">
        <v>1989</v>
      </c>
      <c r="D26" s="22" t="s">
        <v>9</v>
      </c>
      <c r="E26" s="7" t="s">
        <v>24</v>
      </c>
      <c r="F26" s="7" t="s">
        <v>107</v>
      </c>
      <c r="G26" s="30">
        <f>SUM(H26:T26)</f>
        <v>160</v>
      </c>
      <c r="H26" s="30">
        <v>0</v>
      </c>
      <c r="I26" s="22">
        <v>32</v>
      </c>
      <c r="J26" s="24"/>
      <c r="K26" s="9">
        <v>32</v>
      </c>
      <c r="L26" s="9">
        <v>60</v>
      </c>
      <c r="M26" s="9"/>
      <c r="N26" s="9"/>
      <c r="O26" s="9"/>
      <c r="P26" s="9">
        <v>36</v>
      </c>
    </row>
    <row r="27" spans="1:16" ht="15.75">
      <c r="A27" s="6">
        <v>15</v>
      </c>
      <c r="B27" s="7" t="s">
        <v>20</v>
      </c>
      <c r="C27" s="22">
        <v>1989</v>
      </c>
      <c r="D27" s="22" t="s">
        <v>9</v>
      </c>
      <c r="E27" s="7" t="s">
        <v>7</v>
      </c>
      <c r="F27" s="25" t="s">
        <v>70</v>
      </c>
      <c r="G27" s="30">
        <f>SUM(H27:T27)</f>
        <v>130</v>
      </c>
      <c r="H27" s="22">
        <v>36</v>
      </c>
      <c r="I27" s="22" t="s">
        <v>107</v>
      </c>
      <c r="J27" s="9">
        <v>22</v>
      </c>
      <c r="K27" s="9">
        <v>16</v>
      </c>
      <c r="L27" s="9"/>
      <c r="M27" s="9"/>
      <c r="N27" s="9">
        <v>56</v>
      </c>
      <c r="O27" s="9"/>
      <c r="P27" s="9"/>
    </row>
    <row r="28" spans="1:16" ht="15.75">
      <c r="A28" s="45">
        <v>16</v>
      </c>
      <c r="B28" s="7" t="s">
        <v>93</v>
      </c>
      <c r="C28" s="22">
        <v>1983</v>
      </c>
      <c r="D28" s="22" t="s">
        <v>13</v>
      </c>
      <c r="E28" s="7" t="s">
        <v>23</v>
      </c>
      <c r="F28" s="7"/>
      <c r="G28" s="30">
        <f>SUM(H28:T28)</f>
        <v>112</v>
      </c>
      <c r="H28" s="30">
        <v>0</v>
      </c>
      <c r="I28" s="22" t="s">
        <v>107</v>
      </c>
      <c r="J28" s="24">
        <v>21</v>
      </c>
      <c r="K28" s="9">
        <v>19</v>
      </c>
      <c r="L28" s="9">
        <v>52</v>
      </c>
      <c r="M28" s="9">
        <v>8</v>
      </c>
      <c r="N28" s="9">
        <v>12</v>
      </c>
      <c r="O28" s="9"/>
      <c r="P28" s="9"/>
    </row>
    <row r="29" spans="1:16" ht="15.75">
      <c r="A29" s="6">
        <v>17</v>
      </c>
      <c r="B29" s="7" t="s">
        <v>81</v>
      </c>
      <c r="C29" s="22">
        <v>1987</v>
      </c>
      <c r="D29" s="22" t="s">
        <v>9</v>
      </c>
      <c r="E29" s="7" t="s">
        <v>24</v>
      </c>
      <c r="F29" s="7" t="s">
        <v>76</v>
      </c>
      <c r="G29" s="30">
        <f>SUM(H29:T29)</f>
        <v>109</v>
      </c>
      <c r="H29" s="24">
        <v>11</v>
      </c>
      <c r="I29" s="22">
        <v>18</v>
      </c>
      <c r="J29" s="9">
        <v>20</v>
      </c>
      <c r="K29" s="9">
        <v>6</v>
      </c>
      <c r="L29" s="9">
        <v>3</v>
      </c>
      <c r="M29" s="9">
        <v>24</v>
      </c>
      <c r="N29" s="9">
        <v>27</v>
      </c>
      <c r="O29" s="9"/>
      <c r="P29" s="9"/>
    </row>
    <row r="30" spans="1:16" ht="15.75">
      <c r="A30" s="45">
        <v>18</v>
      </c>
      <c r="B30" s="53" t="s">
        <v>206</v>
      </c>
      <c r="C30" s="62">
        <v>1980</v>
      </c>
      <c r="D30" s="35" t="s">
        <v>4</v>
      </c>
      <c r="E30" s="7" t="s">
        <v>185</v>
      </c>
      <c r="F30" s="7" t="s">
        <v>107</v>
      </c>
      <c r="G30" s="30">
        <f>SUM(H30:T30)</f>
        <v>108</v>
      </c>
      <c r="H30" s="30">
        <v>0</v>
      </c>
      <c r="I30" s="22"/>
      <c r="J30" s="24"/>
      <c r="K30" s="9">
        <v>36</v>
      </c>
      <c r="L30" s="9">
        <v>72</v>
      </c>
      <c r="M30" s="9"/>
      <c r="N30" s="9"/>
      <c r="O30" s="9"/>
      <c r="P30" s="9"/>
    </row>
    <row r="31" spans="1:16" ht="15.75">
      <c r="A31" s="6">
        <v>19</v>
      </c>
      <c r="B31" s="53" t="s">
        <v>183</v>
      </c>
      <c r="C31" s="54">
        <v>1986</v>
      </c>
      <c r="D31" s="22" t="s">
        <v>9</v>
      </c>
      <c r="E31" s="7" t="s">
        <v>209</v>
      </c>
      <c r="F31" s="7" t="s">
        <v>200</v>
      </c>
      <c r="G31" s="30">
        <f>SUM(H31:T31)</f>
        <v>104</v>
      </c>
      <c r="H31" s="30">
        <v>0</v>
      </c>
      <c r="I31" s="22">
        <v>28</v>
      </c>
      <c r="J31" s="24"/>
      <c r="K31" s="9">
        <v>28</v>
      </c>
      <c r="L31" s="9">
        <v>48</v>
      </c>
      <c r="M31" s="9"/>
      <c r="N31" s="9"/>
      <c r="O31" s="9"/>
      <c r="P31" s="9"/>
    </row>
    <row r="32" spans="1:16" ht="15.75">
      <c r="A32" s="6">
        <v>19</v>
      </c>
      <c r="B32" s="53" t="s">
        <v>191</v>
      </c>
      <c r="C32" s="62">
        <v>1986</v>
      </c>
      <c r="D32" s="22" t="s">
        <v>4</v>
      </c>
      <c r="E32" s="7" t="s">
        <v>209</v>
      </c>
      <c r="F32" s="7" t="s">
        <v>200</v>
      </c>
      <c r="G32" s="30">
        <f>SUM(H32:T32)</f>
        <v>104</v>
      </c>
      <c r="H32" s="30">
        <v>0</v>
      </c>
      <c r="I32" s="22">
        <v>14</v>
      </c>
      <c r="J32" s="24">
        <v>8</v>
      </c>
      <c r="K32" s="9">
        <v>14</v>
      </c>
      <c r="L32" s="9">
        <v>8</v>
      </c>
      <c r="M32" s="9"/>
      <c r="N32" s="9">
        <v>21</v>
      </c>
      <c r="O32" s="9">
        <v>15</v>
      </c>
      <c r="P32" s="10">
        <v>24</v>
      </c>
    </row>
    <row r="33" spans="1:16" ht="15.75">
      <c r="A33" s="6">
        <v>21</v>
      </c>
      <c r="B33" s="53" t="s">
        <v>186</v>
      </c>
      <c r="C33" s="54">
        <v>1973</v>
      </c>
      <c r="D33" s="22" t="s">
        <v>4</v>
      </c>
      <c r="E33" s="7" t="s">
        <v>185</v>
      </c>
      <c r="F33" s="7" t="s">
        <v>107</v>
      </c>
      <c r="G33" s="30">
        <f>SUM(H33:T33)</f>
        <v>103</v>
      </c>
      <c r="H33" s="30">
        <v>0</v>
      </c>
      <c r="I33" s="22">
        <v>24</v>
      </c>
      <c r="J33" s="24">
        <v>5</v>
      </c>
      <c r="K33" s="9">
        <v>18</v>
      </c>
      <c r="L33" s="9">
        <v>56</v>
      </c>
      <c r="M33" s="9"/>
      <c r="N33" s="9"/>
      <c r="O33" s="9"/>
      <c r="P33" s="9"/>
    </row>
    <row r="34" spans="1:16" ht="15.75">
      <c r="A34" s="9">
        <v>21</v>
      </c>
      <c r="B34" s="12" t="s">
        <v>253</v>
      </c>
      <c r="C34" s="23">
        <v>1982</v>
      </c>
      <c r="D34" s="23" t="s">
        <v>254</v>
      </c>
      <c r="E34" s="12" t="s">
        <v>32</v>
      </c>
      <c r="F34" s="8"/>
      <c r="G34" s="30">
        <f>SUM(H34:T34)</f>
        <v>103</v>
      </c>
      <c r="H34" s="81"/>
      <c r="I34" s="9"/>
      <c r="J34" s="9"/>
      <c r="K34" s="9"/>
      <c r="L34" s="9">
        <v>30</v>
      </c>
      <c r="M34" s="9">
        <v>40</v>
      </c>
      <c r="N34" s="9">
        <v>33</v>
      </c>
      <c r="O34" s="9"/>
      <c r="P34" s="9"/>
    </row>
    <row r="35" spans="1:16" ht="15.75">
      <c r="A35" s="6">
        <v>23</v>
      </c>
      <c r="B35" s="7" t="s">
        <v>79</v>
      </c>
      <c r="C35" s="22">
        <v>1971</v>
      </c>
      <c r="D35" s="22" t="s">
        <v>9</v>
      </c>
      <c r="E35" s="7" t="s">
        <v>61</v>
      </c>
      <c r="F35" s="7" t="s">
        <v>64</v>
      </c>
      <c r="G35" s="30">
        <f>SUM(H35:T35)</f>
        <v>99</v>
      </c>
      <c r="H35" s="24">
        <v>13</v>
      </c>
      <c r="I35" s="22">
        <v>10</v>
      </c>
      <c r="J35" s="9"/>
      <c r="K35" s="9"/>
      <c r="L35" s="9">
        <v>18</v>
      </c>
      <c r="M35" s="9">
        <v>10</v>
      </c>
      <c r="N35" s="9">
        <v>6</v>
      </c>
      <c r="O35" s="9">
        <v>21</v>
      </c>
      <c r="P35" s="10">
        <v>21</v>
      </c>
    </row>
    <row r="36" spans="1:16" ht="15.75">
      <c r="A36" s="6">
        <v>24</v>
      </c>
      <c r="B36" s="7" t="s">
        <v>74</v>
      </c>
      <c r="C36" s="22">
        <v>1982</v>
      </c>
      <c r="D36" s="22" t="s">
        <v>9</v>
      </c>
      <c r="E36" s="7" t="s">
        <v>61</v>
      </c>
      <c r="F36" s="7" t="s">
        <v>64</v>
      </c>
      <c r="G36" s="30">
        <f>SUM(H36:T36)</f>
        <v>91</v>
      </c>
      <c r="H36" s="24">
        <v>17</v>
      </c>
      <c r="I36" s="22">
        <v>5</v>
      </c>
      <c r="J36" s="9"/>
      <c r="K36" s="9"/>
      <c r="L36" s="9">
        <v>5</v>
      </c>
      <c r="M36" s="9">
        <v>14</v>
      </c>
      <c r="N36" s="9">
        <v>14</v>
      </c>
      <c r="O36" s="9">
        <v>17</v>
      </c>
      <c r="P36" s="10">
        <v>19</v>
      </c>
    </row>
    <row r="37" spans="1:16" ht="15.75">
      <c r="A37" s="6">
        <v>25</v>
      </c>
      <c r="B37" s="7" t="s">
        <v>82</v>
      </c>
      <c r="C37" s="22">
        <v>1981</v>
      </c>
      <c r="D37" s="22"/>
      <c r="E37" s="7" t="s">
        <v>209</v>
      </c>
      <c r="F37" s="7"/>
      <c r="G37" s="30">
        <f>SUM(H37:T37)</f>
        <v>90</v>
      </c>
      <c r="H37" s="24">
        <v>9</v>
      </c>
      <c r="I37" s="22" t="s">
        <v>107</v>
      </c>
      <c r="J37" s="9">
        <v>19</v>
      </c>
      <c r="K37" s="9">
        <v>2</v>
      </c>
      <c r="L37" s="9"/>
      <c r="M37" s="9">
        <v>30</v>
      </c>
      <c r="N37" s="9">
        <v>30</v>
      </c>
      <c r="O37" s="9"/>
      <c r="P37" s="9"/>
    </row>
    <row r="38" spans="1:16" ht="15.75">
      <c r="A38" s="6">
        <v>26</v>
      </c>
      <c r="B38" s="7" t="s">
        <v>39</v>
      </c>
      <c r="C38" s="22">
        <v>1990</v>
      </c>
      <c r="D38" s="22" t="s">
        <v>9</v>
      </c>
      <c r="E38" s="7" t="s">
        <v>209</v>
      </c>
      <c r="F38" s="7"/>
      <c r="G38" s="30">
        <f>SUM(H38:T38)</f>
        <v>89</v>
      </c>
      <c r="H38" s="22">
        <v>19</v>
      </c>
      <c r="I38" s="22">
        <v>9</v>
      </c>
      <c r="J38" s="9">
        <v>12</v>
      </c>
      <c r="K38" s="9">
        <v>5</v>
      </c>
      <c r="L38" s="9"/>
      <c r="M38" s="9"/>
      <c r="N38" s="9">
        <v>8</v>
      </c>
      <c r="O38" s="9">
        <v>19</v>
      </c>
      <c r="P38" s="10">
        <v>17</v>
      </c>
    </row>
    <row r="39" spans="1:16" ht="15.75">
      <c r="A39" s="6">
        <v>27</v>
      </c>
      <c r="B39" s="7" t="s">
        <v>86</v>
      </c>
      <c r="C39" s="22">
        <v>1971</v>
      </c>
      <c r="D39" s="22" t="s">
        <v>9</v>
      </c>
      <c r="E39" s="7" t="s">
        <v>237</v>
      </c>
      <c r="F39" s="7" t="s">
        <v>64</v>
      </c>
      <c r="G39" s="30">
        <f>SUM(H39:T39)</f>
        <v>88</v>
      </c>
      <c r="H39" s="24">
        <v>6</v>
      </c>
      <c r="I39" s="22">
        <v>3</v>
      </c>
      <c r="J39" s="9"/>
      <c r="K39" s="9"/>
      <c r="L39" s="9"/>
      <c r="M39" s="9">
        <v>18</v>
      </c>
      <c r="N39" s="9">
        <v>18</v>
      </c>
      <c r="O39" s="9">
        <v>23</v>
      </c>
      <c r="P39" s="10">
        <v>20</v>
      </c>
    </row>
    <row r="40" spans="1:16" ht="15.75">
      <c r="A40" s="6">
        <v>28</v>
      </c>
      <c r="B40" s="7" t="s">
        <v>187</v>
      </c>
      <c r="C40" s="22">
        <v>1968</v>
      </c>
      <c r="D40" s="22" t="s">
        <v>4</v>
      </c>
      <c r="E40" s="7" t="s">
        <v>62</v>
      </c>
      <c r="F40" s="7"/>
      <c r="G40" s="30">
        <f>SUM(H40:T40)</f>
        <v>81</v>
      </c>
      <c r="H40" s="24">
        <v>1</v>
      </c>
      <c r="I40" s="22">
        <v>20</v>
      </c>
      <c r="J40" s="9"/>
      <c r="K40" s="9"/>
      <c r="L40" s="9">
        <v>33</v>
      </c>
      <c r="M40" s="9">
        <v>27</v>
      </c>
      <c r="N40" s="9"/>
      <c r="O40" s="9"/>
      <c r="P40" s="9"/>
    </row>
    <row r="41" spans="1:16" ht="15.75">
      <c r="A41" s="6">
        <v>28</v>
      </c>
      <c r="B41" s="7" t="s">
        <v>78</v>
      </c>
      <c r="C41" s="22">
        <v>1974</v>
      </c>
      <c r="D41" s="22" t="s">
        <v>9</v>
      </c>
      <c r="E41" s="7" t="s">
        <v>61</v>
      </c>
      <c r="F41" s="7" t="s">
        <v>64</v>
      </c>
      <c r="G41" s="30">
        <f>SUM(H41:T41)</f>
        <v>81</v>
      </c>
      <c r="H41" s="24">
        <v>14</v>
      </c>
      <c r="I41" s="22">
        <v>6</v>
      </c>
      <c r="J41" s="9"/>
      <c r="K41" s="9"/>
      <c r="L41" s="9"/>
      <c r="M41" s="9">
        <v>21</v>
      </c>
      <c r="N41" s="9"/>
      <c r="O41" s="9">
        <v>18</v>
      </c>
      <c r="P41" s="9">
        <v>22</v>
      </c>
    </row>
    <row r="42" spans="1:16" ht="15.75">
      <c r="A42" s="6">
        <v>30</v>
      </c>
      <c r="B42" s="7" t="s">
        <v>16</v>
      </c>
      <c r="C42" s="22">
        <v>1979</v>
      </c>
      <c r="D42" s="22" t="s">
        <v>4</v>
      </c>
      <c r="E42" s="7" t="s">
        <v>32</v>
      </c>
      <c r="F42" s="25"/>
      <c r="G42" s="30">
        <f>SUM(H42:T42)</f>
        <v>76</v>
      </c>
      <c r="H42" s="22">
        <v>32</v>
      </c>
      <c r="I42" s="22">
        <v>11</v>
      </c>
      <c r="J42" s="9">
        <v>18</v>
      </c>
      <c r="K42" s="9">
        <v>15</v>
      </c>
      <c r="L42" s="9"/>
      <c r="M42" s="9"/>
      <c r="N42" s="9"/>
      <c r="O42" s="9"/>
      <c r="P42" s="9"/>
    </row>
    <row r="43" spans="1:16" ht="15.75">
      <c r="A43" s="9">
        <v>31</v>
      </c>
      <c r="B43" s="12" t="s">
        <v>256</v>
      </c>
      <c r="C43" s="23">
        <v>1990</v>
      </c>
      <c r="D43" s="23" t="s">
        <v>9</v>
      </c>
      <c r="E43" s="12" t="s">
        <v>185</v>
      </c>
      <c r="F43" s="8"/>
      <c r="G43" s="30">
        <f>SUM(H43:T43)</f>
        <v>74</v>
      </c>
      <c r="H43" s="81"/>
      <c r="I43" s="9"/>
      <c r="J43" s="9"/>
      <c r="K43" s="9"/>
      <c r="L43" s="9">
        <v>12</v>
      </c>
      <c r="M43" s="9">
        <v>52</v>
      </c>
      <c r="N43" s="9">
        <v>10</v>
      </c>
      <c r="O43" s="9"/>
      <c r="P43" s="9"/>
    </row>
    <row r="44" spans="1:16" ht="15.75">
      <c r="A44" s="6">
        <v>32</v>
      </c>
      <c r="B44" s="7" t="s">
        <v>100</v>
      </c>
      <c r="C44" s="22">
        <v>1989</v>
      </c>
      <c r="D44" s="22" t="s">
        <v>9</v>
      </c>
      <c r="E44" s="7" t="s">
        <v>62</v>
      </c>
      <c r="F44" s="7"/>
      <c r="G44" s="30">
        <f>SUM(H44:T44)</f>
        <v>68</v>
      </c>
      <c r="H44" s="30">
        <v>0</v>
      </c>
      <c r="I44" s="22">
        <v>7</v>
      </c>
      <c r="J44" s="24"/>
      <c r="K44" s="9"/>
      <c r="L44" s="9">
        <v>1</v>
      </c>
      <c r="M44" s="9"/>
      <c r="N44" s="9">
        <v>60</v>
      </c>
      <c r="O44" s="9"/>
      <c r="P44" s="9"/>
    </row>
    <row r="45" spans="1:16" ht="15.75">
      <c r="A45" s="6">
        <v>33</v>
      </c>
      <c r="B45" s="7" t="s">
        <v>236</v>
      </c>
      <c r="C45" s="22">
        <v>1989</v>
      </c>
      <c r="D45" s="22" t="s">
        <v>4</v>
      </c>
      <c r="E45" s="7" t="s">
        <v>32</v>
      </c>
      <c r="F45" s="25"/>
      <c r="G45" s="30">
        <f>SUM(H45:T45)</f>
        <v>65</v>
      </c>
      <c r="H45" s="22">
        <v>22</v>
      </c>
      <c r="I45" s="22">
        <v>17</v>
      </c>
      <c r="J45" s="9">
        <v>15</v>
      </c>
      <c r="K45" s="9">
        <v>11</v>
      </c>
      <c r="L45" s="9"/>
      <c r="M45" s="9"/>
      <c r="N45" s="9"/>
      <c r="O45" s="9"/>
      <c r="P45" s="9"/>
    </row>
    <row r="46" spans="1:16" ht="15.75">
      <c r="A46" s="9">
        <v>34</v>
      </c>
      <c r="B46" s="12" t="s">
        <v>255</v>
      </c>
      <c r="C46" s="23">
        <v>1984</v>
      </c>
      <c r="D46" s="23" t="s">
        <v>165</v>
      </c>
      <c r="E46" s="12" t="s">
        <v>209</v>
      </c>
      <c r="F46" s="8"/>
      <c r="G46" s="30">
        <f>SUM(H46:T46)</f>
        <v>56</v>
      </c>
      <c r="H46" s="81"/>
      <c r="I46" s="9"/>
      <c r="J46" s="9"/>
      <c r="K46" s="9"/>
      <c r="L46" s="9"/>
      <c r="M46" s="9">
        <v>16</v>
      </c>
      <c r="N46" s="9">
        <v>40</v>
      </c>
      <c r="O46" s="9"/>
      <c r="P46" s="9"/>
    </row>
    <row r="47" spans="1:16" ht="15.75">
      <c r="A47" s="6">
        <v>35</v>
      </c>
      <c r="B47" s="7" t="s">
        <v>36</v>
      </c>
      <c r="C47" s="22">
        <v>1990</v>
      </c>
      <c r="D47" s="22" t="s">
        <v>9</v>
      </c>
      <c r="E47" s="7" t="s">
        <v>62</v>
      </c>
      <c r="F47" s="7" t="s">
        <v>87</v>
      </c>
      <c r="G47" s="30">
        <f>SUM(H47:T47)</f>
        <v>52</v>
      </c>
      <c r="H47" s="24">
        <v>5</v>
      </c>
      <c r="I47" s="22">
        <v>4</v>
      </c>
      <c r="J47" s="9">
        <v>13</v>
      </c>
      <c r="K47" s="9">
        <v>1</v>
      </c>
      <c r="L47" s="9"/>
      <c r="M47" s="9">
        <v>5</v>
      </c>
      <c r="N47" s="9">
        <v>24</v>
      </c>
      <c r="O47" s="9"/>
      <c r="P47" s="9"/>
    </row>
    <row r="48" spans="1:16" ht="15.75">
      <c r="A48" s="6">
        <v>36</v>
      </c>
      <c r="B48" s="53" t="s">
        <v>188</v>
      </c>
      <c r="C48" s="54">
        <v>1981</v>
      </c>
      <c r="D48" s="22" t="s">
        <v>4</v>
      </c>
      <c r="E48" s="7" t="s">
        <v>7</v>
      </c>
      <c r="F48" s="34" t="s">
        <v>189</v>
      </c>
      <c r="G48" s="30">
        <f>SUM(H48:T48)</f>
        <v>49</v>
      </c>
      <c r="H48" s="30">
        <v>0</v>
      </c>
      <c r="I48" s="22">
        <v>22</v>
      </c>
      <c r="J48" s="24"/>
      <c r="K48" s="9"/>
      <c r="L48" s="9">
        <v>27</v>
      </c>
      <c r="M48" s="9"/>
      <c r="N48" s="9"/>
      <c r="O48" s="9"/>
      <c r="P48" s="9"/>
    </row>
    <row r="49" spans="1:16" ht="15.75">
      <c r="A49" s="6">
        <v>37</v>
      </c>
      <c r="B49" s="7" t="s">
        <v>238</v>
      </c>
      <c r="C49" s="22">
        <v>1978</v>
      </c>
      <c r="D49" s="22" t="s">
        <v>4</v>
      </c>
      <c r="E49" s="7" t="s">
        <v>7</v>
      </c>
      <c r="F49" s="7"/>
      <c r="G49" s="30">
        <f>SUM(H49:T49)</f>
        <v>47</v>
      </c>
      <c r="H49" s="24">
        <v>10</v>
      </c>
      <c r="I49" s="22" t="s">
        <v>107</v>
      </c>
      <c r="J49" s="9"/>
      <c r="K49" s="9"/>
      <c r="L49" s="9"/>
      <c r="M49" s="9">
        <v>33</v>
      </c>
      <c r="N49" s="9">
        <v>4</v>
      </c>
      <c r="O49" s="9"/>
      <c r="P49" s="9"/>
    </row>
    <row r="50" spans="1:16" ht="15.75">
      <c r="A50" s="6">
        <v>38</v>
      </c>
      <c r="B50" s="7" t="s">
        <v>72</v>
      </c>
      <c r="C50" s="22">
        <v>1973</v>
      </c>
      <c r="D50" s="22" t="s">
        <v>9</v>
      </c>
      <c r="E50" s="7" t="s">
        <v>209</v>
      </c>
      <c r="F50" s="7" t="s">
        <v>200</v>
      </c>
      <c r="G50" s="30">
        <f>SUM(H50:T50)</f>
        <v>46</v>
      </c>
      <c r="H50" s="22">
        <v>23</v>
      </c>
      <c r="I50" s="22">
        <v>2</v>
      </c>
      <c r="J50" s="9">
        <v>11</v>
      </c>
      <c r="K50" s="9">
        <v>10</v>
      </c>
      <c r="L50" s="9"/>
      <c r="M50" s="9"/>
      <c r="N50" s="9"/>
      <c r="O50" s="9"/>
      <c r="P50" s="9"/>
    </row>
    <row r="51" spans="1:16" ht="15.75">
      <c r="A51" s="45">
        <v>39</v>
      </c>
      <c r="B51" s="53" t="s">
        <v>193</v>
      </c>
      <c r="C51" s="54">
        <v>1986</v>
      </c>
      <c r="D51" s="22" t="s">
        <v>13</v>
      </c>
      <c r="E51" s="7" t="s">
        <v>7</v>
      </c>
      <c r="F51" s="7"/>
      <c r="G51" s="30">
        <f>SUM(H51:T51)</f>
        <v>44</v>
      </c>
      <c r="H51" s="30">
        <v>0</v>
      </c>
      <c r="I51" s="22">
        <v>8</v>
      </c>
      <c r="J51" s="24"/>
      <c r="K51" s="9"/>
      <c r="L51" s="9">
        <v>36</v>
      </c>
      <c r="M51" s="9"/>
      <c r="N51" s="9"/>
      <c r="O51" s="9"/>
      <c r="P51" s="9"/>
    </row>
    <row r="52" spans="1:16" ht="15.75">
      <c r="A52" s="9">
        <v>40</v>
      </c>
      <c r="B52" s="12" t="s">
        <v>257</v>
      </c>
      <c r="C52" s="23">
        <v>1970</v>
      </c>
      <c r="D52" s="9">
        <v>1</v>
      </c>
      <c r="E52" s="12" t="s">
        <v>237</v>
      </c>
      <c r="F52" s="8"/>
      <c r="G52" s="30">
        <f>SUM(H52:T52)</f>
        <v>44</v>
      </c>
      <c r="H52" s="81"/>
      <c r="I52" s="9"/>
      <c r="J52" s="9"/>
      <c r="K52" s="9"/>
      <c r="L52" s="9"/>
      <c r="M52" s="9">
        <v>44</v>
      </c>
      <c r="N52" s="9"/>
      <c r="O52" s="9"/>
      <c r="P52" s="9"/>
    </row>
    <row r="53" spans="1:16" ht="15.75">
      <c r="A53" s="45">
        <v>40</v>
      </c>
      <c r="B53" s="7" t="s">
        <v>212</v>
      </c>
      <c r="C53" s="22">
        <v>1986</v>
      </c>
      <c r="D53" s="22" t="s">
        <v>9</v>
      </c>
      <c r="E53" s="7" t="s">
        <v>209</v>
      </c>
      <c r="F53" s="7"/>
      <c r="G53" s="30">
        <f>SUM(H53:T53)</f>
        <v>44</v>
      </c>
      <c r="H53" s="30">
        <v>0</v>
      </c>
      <c r="I53" s="22" t="s">
        <v>107</v>
      </c>
      <c r="J53" s="24">
        <v>14</v>
      </c>
      <c r="K53" s="9"/>
      <c r="L53" s="9"/>
      <c r="M53" s="9"/>
      <c r="N53" s="9"/>
      <c r="O53" s="9">
        <v>14</v>
      </c>
      <c r="P53" s="9">
        <v>16</v>
      </c>
    </row>
    <row r="54" spans="1:16" ht="15.75">
      <c r="A54" s="6">
        <v>42</v>
      </c>
      <c r="B54" s="7" t="s">
        <v>73</v>
      </c>
      <c r="C54" s="22">
        <v>1976</v>
      </c>
      <c r="D54" s="22" t="s">
        <v>9</v>
      </c>
      <c r="E54" s="7" t="s">
        <v>326</v>
      </c>
      <c r="F54" s="7"/>
      <c r="G54" s="30">
        <f>SUM(H54:T54)</f>
        <v>38</v>
      </c>
      <c r="H54" s="22">
        <v>18</v>
      </c>
      <c r="I54" s="22" t="s">
        <v>107</v>
      </c>
      <c r="J54" s="9"/>
      <c r="K54" s="9"/>
      <c r="L54" s="9"/>
      <c r="M54" s="9"/>
      <c r="N54" s="9"/>
      <c r="O54" s="9">
        <v>20</v>
      </c>
      <c r="P54" s="9"/>
    </row>
    <row r="55" spans="1:16" ht="15.75">
      <c r="A55" s="45">
        <v>43</v>
      </c>
      <c r="B55" s="7" t="s">
        <v>208</v>
      </c>
      <c r="C55" s="22">
        <v>1988</v>
      </c>
      <c r="D55" s="22" t="s">
        <v>9</v>
      </c>
      <c r="E55" s="7" t="s">
        <v>209</v>
      </c>
      <c r="F55" s="7"/>
      <c r="G55" s="30">
        <f>SUM(H55:T55)</f>
        <v>29</v>
      </c>
      <c r="H55" s="30">
        <v>0</v>
      </c>
      <c r="I55" s="22" t="s">
        <v>107</v>
      </c>
      <c r="J55" s="24"/>
      <c r="K55" s="9">
        <v>8</v>
      </c>
      <c r="L55" s="9">
        <v>21</v>
      </c>
      <c r="M55" s="9"/>
      <c r="N55" s="9"/>
      <c r="O55" s="9"/>
      <c r="P55" s="9"/>
    </row>
    <row r="56" spans="1:16" ht="15.75">
      <c r="A56" s="6">
        <v>44</v>
      </c>
      <c r="B56" s="7" t="s">
        <v>17</v>
      </c>
      <c r="C56" s="22">
        <v>1986</v>
      </c>
      <c r="D56" s="22" t="s">
        <v>4</v>
      </c>
      <c r="E56" s="7" t="s">
        <v>7</v>
      </c>
      <c r="F56" s="25"/>
      <c r="G56" s="30">
        <f>SUM(H56:T56)</f>
        <v>28</v>
      </c>
      <c r="H56" s="22">
        <v>28</v>
      </c>
      <c r="I56" s="22" t="s">
        <v>107</v>
      </c>
      <c r="J56" s="9"/>
      <c r="K56" s="9"/>
      <c r="L56" s="9"/>
      <c r="M56" s="9"/>
      <c r="N56" s="9"/>
      <c r="O56" s="9"/>
      <c r="P56" s="9"/>
    </row>
    <row r="57" spans="1:16" ht="15.75">
      <c r="A57" s="45">
        <v>45</v>
      </c>
      <c r="B57" s="7" t="s">
        <v>92</v>
      </c>
      <c r="C57" s="22">
        <v>1955</v>
      </c>
      <c r="D57" s="22" t="s">
        <v>4</v>
      </c>
      <c r="E57" s="7" t="s">
        <v>23</v>
      </c>
      <c r="F57" s="7"/>
      <c r="G57" s="30">
        <f>SUM(H57:T57)</f>
        <v>26</v>
      </c>
      <c r="H57" s="24">
        <v>0</v>
      </c>
      <c r="I57" s="22" t="s">
        <v>107</v>
      </c>
      <c r="J57" s="9">
        <v>10</v>
      </c>
      <c r="K57" s="9"/>
      <c r="L57" s="9"/>
      <c r="M57" s="9"/>
      <c r="N57" s="9">
        <v>16</v>
      </c>
      <c r="O57" s="9"/>
      <c r="P57" s="9"/>
    </row>
    <row r="58" spans="1:16" ht="15.75">
      <c r="A58" s="9">
        <v>46</v>
      </c>
      <c r="B58" s="160" t="s">
        <v>330</v>
      </c>
      <c r="C58" s="22">
        <v>1970</v>
      </c>
      <c r="D58" s="22" t="s">
        <v>13</v>
      </c>
      <c r="E58" s="160" t="s">
        <v>63</v>
      </c>
      <c r="F58" s="8"/>
      <c r="G58" s="30">
        <f>SUM(H58:T58)</f>
        <v>25</v>
      </c>
      <c r="H58" s="81"/>
      <c r="I58" s="9"/>
      <c r="J58" s="9"/>
      <c r="K58" s="9"/>
      <c r="L58" s="9"/>
      <c r="M58" s="9"/>
      <c r="N58" s="9"/>
      <c r="O58" s="9">
        <v>12</v>
      </c>
      <c r="P58" s="9">
        <v>13</v>
      </c>
    </row>
    <row r="59" spans="1:16" ht="15.75">
      <c r="A59" s="9">
        <v>46</v>
      </c>
      <c r="B59" s="160" t="s">
        <v>331</v>
      </c>
      <c r="C59" s="22">
        <v>1971</v>
      </c>
      <c r="D59" s="22" t="s">
        <v>13</v>
      </c>
      <c r="E59" s="160" t="s">
        <v>33</v>
      </c>
      <c r="F59" s="160" t="s">
        <v>129</v>
      </c>
      <c r="G59" s="30">
        <f>SUM(H59:T59)</f>
        <v>25</v>
      </c>
      <c r="H59" s="81"/>
      <c r="I59" s="9"/>
      <c r="J59" s="9"/>
      <c r="K59" s="9"/>
      <c r="L59" s="9"/>
      <c r="M59" s="9"/>
      <c r="N59" s="9"/>
      <c r="O59" s="9">
        <v>11</v>
      </c>
      <c r="P59" s="9">
        <v>14</v>
      </c>
    </row>
    <row r="60" spans="1:16" ht="15.75">
      <c r="A60" s="6">
        <v>48</v>
      </c>
      <c r="B60" s="7" t="s">
        <v>71</v>
      </c>
      <c r="C60" s="22">
        <v>1981</v>
      </c>
      <c r="D60" s="22" t="s">
        <v>4</v>
      </c>
      <c r="E60" s="7" t="s">
        <v>7</v>
      </c>
      <c r="F60" s="25"/>
      <c r="G60" s="30">
        <f>SUM(H60:T60)</f>
        <v>24</v>
      </c>
      <c r="H60" s="22">
        <v>24</v>
      </c>
      <c r="I60" s="22" t="s">
        <v>107</v>
      </c>
      <c r="J60" s="9"/>
      <c r="K60" s="9"/>
      <c r="L60" s="9"/>
      <c r="M60" s="9"/>
      <c r="N60" s="9"/>
      <c r="O60" s="9"/>
      <c r="P60" s="9"/>
    </row>
    <row r="61" spans="1:16" ht="15.75">
      <c r="A61" s="6">
        <v>49</v>
      </c>
      <c r="B61" s="53" t="s">
        <v>190</v>
      </c>
      <c r="C61" s="54">
        <v>1986</v>
      </c>
      <c r="D61" s="22" t="s">
        <v>13</v>
      </c>
      <c r="E61" s="7" t="s">
        <v>185</v>
      </c>
      <c r="F61" s="34" t="s">
        <v>107</v>
      </c>
      <c r="G61" s="30">
        <f>SUM(H61:T61)</f>
        <v>23</v>
      </c>
      <c r="H61" s="30">
        <v>0</v>
      </c>
      <c r="I61" s="22">
        <v>16</v>
      </c>
      <c r="J61" s="24"/>
      <c r="K61" s="9">
        <v>7</v>
      </c>
      <c r="L61" s="9"/>
      <c r="M61" s="9"/>
      <c r="N61" s="9"/>
      <c r="O61" s="9"/>
      <c r="P61" s="9"/>
    </row>
    <row r="62" spans="1:16" ht="15.75">
      <c r="A62" s="9">
        <v>50</v>
      </c>
      <c r="B62" s="160" t="s">
        <v>327</v>
      </c>
      <c r="C62" s="22">
        <v>1990</v>
      </c>
      <c r="D62" s="22" t="s">
        <v>13</v>
      </c>
      <c r="E62" s="160" t="s">
        <v>63</v>
      </c>
      <c r="F62" s="8"/>
      <c r="G62" s="30">
        <f>SUM(H62:T62)</f>
        <v>22</v>
      </c>
      <c r="H62" s="81"/>
      <c r="I62" s="9"/>
      <c r="J62" s="9"/>
      <c r="K62" s="9"/>
      <c r="L62" s="9"/>
      <c r="M62" s="9"/>
      <c r="N62" s="9"/>
      <c r="O62" s="9">
        <v>22</v>
      </c>
      <c r="P62" s="164" t="s">
        <v>107</v>
      </c>
    </row>
    <row r="63" spans="1:16" ht="15.75">
      <c r="A63" s="6">
        <v>51</v>
      </c>
      <c r="B63" s="53" t="s">
        <v>192</v>
      </c>
      <c r="C63" s="54">
        <v>1977</v>
      </c>
      <c r="D63" s="22" t="s">
        <v>4</v>
      </c>
      <c r="E63" s="7" t="s">
        <v>7</v>
      </c>
      <c r="F63" s="34" t="s">
        <v>107</v>
      </c>
      <c r="G63" s="30">
        <f>SUM(H63:T63)</f>
        <v>16</v>
      </c>
      <c r="H63" s="30">
        <v>0</v>
      </c>
      <c r="I63" s="22">
        <v>12</v>
      </c>
      <c r="J63" s="24">
        <v>4</v>
      </c>
      <c r="K63" s="9"/>
      <c r="L63" s="9"/>
      <c r="M63" s="9"/>
      <c r="N63" s="9"/>
      <c r="O63" s="9"/>
      <c r="P63" s="9"/>
    </row>
    <row r="64" spans="1:16" ht="15.75">
      <c r="A64" s="9">
        <v>51</v>
      </c>
      <c r="B64" s="160" t="s">
        <v>328</v>
      </c>
      <c r="C64" s="22">
        <v>1979</v>
      </c>
      <c r="D64" s="22" t="s">
        <v>13</v>
      </c>
      <c r="E64" s="160" t="s">
        <v>63</v>
      </c>
      <c r="F64" s="8"/>
      <c r="G64" s="30">
        <f>SUM(H64:T64)</f>
        <v>16</v>
      </c>
      <c r="H64" s="81"/>
      <c r="I64" s="9"/>
      <c r="J64" s="9"/>
      <c r="K64" s="9"/>
      <c r="L64" s="9"/>
      <c r="M64" s="9"/>
      <c r="N64" s="9"/>
      <c r="O64" s="9">
        <v>16</v>
      </c>
      <c r="P64" s="9"/>
    </row>
    <row r="65" spans="1:16" ht="15.75">
      <c r="A65" s="9">
        <v>53</v>
      </c>
      <c r="B65" s="160" t="s">
        <v>329</v>
      </c>
      <c r="C65" s="22">
        <v>1973</v>
      </c>
      <c r="D65" s="22" t="s">
        <v>13</v>
      </c>
      <c r="E65" s="160" t="s">
        <v>63</v>
      </c>
      <c r="F65" s="8"/>
      <c r="G65" s="30">
        <f>SUM(H65:T65)</f>
        <v>13</v>
      </c>
      <c r="H65" s="81"/>
      <c r="I65" s="9"/>
      <c r="J65" s="9"/>
      <c r="K65" s="9"/>
      <c r="L65" s="9"/>
      <c r="M65" s="9"/>
      <c r="N65" s="9"/>
      <c r="O65" s="9">
        <v>13</v>
      </c>
      <c r="P65" s="9"/>
    </row>
    <row r="66" spans="1:16" ht="15.75">
      <c r="A66" s="45">
        <v>54</v>
      </c>
      <c r="B66" s="7" t="s">
        <v>211</v>
      </c>
      <c r="C66" s="22">
        <v>1980</v>
      </c>
      <c r="D66" s="22" t="s">
        <v>13</v>
      </c>
      <c r="E66" s="7" t="s">
        <v>209</v>
      </c>
      <c r="F66" s="7"/>
      <c r="G66" s="30">
        <f>SUM(H66:T66)</f>
        <v>12</v>
      </c>
      <c r="H66" s="30">
        <v>0</v>
      </c>
      <c r="I66" s="22" t="s">
        <v>107</v>
      </c>
      <c r="J66" s="24">
        <v>9</v>
      </c>
      <c r="K66" s="9">
        <v>3</v>
      </c>
      <c r="L66" s="9"/>
      <c r="M66" s="9"/>
      <c r="N66" s="9"/>
      <c r="O66" s="9"/>
      <c r="P66" s="9"/>
    </row>
    <row r="67" spans="1:16" ht="15.75">
      <c r="A67" s="9">
        <v>54</v>
      </c>
      <c r="B67" s="12" t="s">
        <v>258</v>
      </c>
      <c r="C67" s="23">
        <v>1965</v>
      </c>
      <c r="D67" s="23" t="s">
        <v>165</v>
      </c>
      <c r="E67" s="12" t="s">
        <v>259</v>
      </c>
      <c r="F67" s="8"/>
      <c r="G67" s="30">
        <f>SUM(H67:T67)</f>
        <v>12</v>
      </c>
      <c r="H67" s="81"/>
      <c r="I67" s="9"/>
      <c r="J67" s="9"/>
      <c r="K67" s="9"/>
      <c r="L67" s="9"/>
      <c r="M67" s="9">
        <v>12</v>
      </c>
      <c r="N67" s="9"/>
      <c r="O67" s="9"/>
      <c r="P67" s="9"/>
    </row>
    <row r="68" spans="1:16" ht="15.75">
      <c r="A68" s="45">
        <v>56</v>
      </c>
      <c r="B68" s="7" t="s">
        <v>210</v>
      </c>
      <c r="C68" s="22">
        <v>1985</v>
      </c>
      <c r="D68" s="22" t="s">
        <v>9</v>
      </c>
      <c r="E68" s="7" t="s">
        <v>209</v>
      </c>
      <c r="F68" s="7"/>
      <c r="G68" s="30">
        <f>SUM(H68:T68)</f>
        <v>11</v>
      </c>
      <c r="H68" s="30">
        <v>0</v>
      </c>
      <c r="I68" s="22"/>
      <c r="J68" s="24">
        <v>7</v>
      </c>
      <c r="K68" s="9">
        <v>4</v>
      </c>
      <c r="L68" s="9"/>
      <c r="M68" s="9"/>
      <c r="N68" s="9"/>
      <c r="O68" s="9"/>
      <c r="P68" s="9"/>
    </row>
    <row r="69" spans="1:16" ht="15.75">
      <c r="A69" s="9">
        <v>56</v>
      </c>
      <c r="B69" s="12" t="s">
        <v>260</v>
      </c>
      <c r="C69" s="23">
        <v>1961</v>
      </c>
      <c r="D69" s="23" t="s">
        <v>254</v>
      </c>
      <c r="E69" s="12" t="s">
        <v>24</v>
      </c>
      <c r="F69" s="8"/>
      <c r="G69" s="30">
        <f>SUM(H69:T69)</f>
        <v>11</v>
      </c>
      <c r="H69" s="81"/>
      <c r="I69" s="9"/>
      <c r="J69" s="9"/>
      <c r="K69" s="9"/>
      <c r="L69" s="9"/>
      <c r="M69" s="9">
        <v>6</v>
      </c>
      <c r="N69" s="9">
        <v>5</v>
      </c>
      <c r="O69" s="9"/>
      <c r="P69" s="9"/>
    </row>
    <row r="70" spans="1:16" ht="15.75">
      <c r="A70" s="6">
        <v>58</v>
      </c>
      <c r="B70" s="7" t="s">
        <v>85</v>
      </c>
      <c r="C70" s="22">
        <v>1985</v>
      </c>
      <c r="D70" s="22" t="s">
        <v>4</v>
      </c>
      <c r="E70" s="7" t="s">
        <v>7</v>
      </c>
      <c r="F70" s="7"/>
      <c r="G70" s="30">
        <f>SUM(H70:T70)</f>
        <v>7</v>
      </c>
      <c r="H70" s="24">
        <v>7</v>
      </c>
      <c r="I70" s="22" t="s">
        <v>107</v>
      </c>
      <c r="J70" s="9"/>
      <c r="K70" s="9"/>
      <c r="L70" s="9"/>
      <c r="M70" s="9"/>
      <c r="N70" s="9"/>
      <c r="O70" s="9"/>
      <c r="P70" s="9"/>
    </row>
    <row r="71" spans="1:16" ht="15.75">
      <c r="A71" s="45">
        <v>59</v>
      </c>
      <c r="B71" s="7" t="s">
        <v>213</v>
      </c>
      <c r="C71" s="22">
        <v>1978</v>
      </c>
      <c r="D71" s="22" t="s">
        <v>13</v>
      </c>
      <c r="E71" s="7" t="s">
        <v>209</v>
      </c>
      <c r="F71" s="7"/>
      <c r="G71" s="30">
        <f>SUM(H71:T71)</f>
        <v>6</v>
      </c>
      <c r="H71" s="30">
        <v>0</v>
      </c>
      <c r="I71" s="22" t="s">
        <v>107</v>
      </c>
      <c r="J71" s="24">
        <v>6</v>
      </c>
      <c r="K71" s="9"/>
      <c r="L71" s="9"/>
      <c r="M71" s="9"/>
      <c r="N71" s="9"/>
      <c r="O71" s="9"/>
      <c r="P71" s="9"/>
    </row>
    <row r="72" spans="1:16" ht="15.75">
      <c r="A72" s="9">
        <v>59</v>
      </c>
      <c r="B72" s="12" t="s">
        <v>261</v>
      </c>
      <c r="C72" s="23">
        <v>1964</v>
      </c>
      <c r="D72" s="9">
        <v>1</v>
      </c>
      <c r="E72" s="12" t="s">
        <v>32</v>
      </c>
      <c r="F72" s="8"/>
      <c r="G72" s="30">
        <f>SUM(H72:T72)</f>
        <v>6</v>
      </c>
      <c r="H72" s="81"/>
      <c r="I72" s="9"/>
      <c r="J72" s="9"/>
      <c r="K72" s="9"/>
      <c r="L72" s="9">
        <v>6</v>
      </c>
      <c r="M72" s="9"/>
      <c r="N72" s="9"/>
      <c r="O72" s="9"/>
      <c r="P72" s="9"/>
    </row>
    <row r="73" spans="1:16" ht="15.75">
      <c r="A73" s="45">
        <v>61</v>
      </c>
      <c r="B73" s="7" t="s">
        <v>214</v>
      </c>
      <c r="C73" s="22">
        <v>1989</v>
      </c>
      <c r="D73" s="22" t="s">
        <v>13</v>
      </c>
      <c r="E73" s="7" t="s">
        <v>185</v>
      </c>
      <c r="F73" s="7"/>
      <c r="G73" s="30">
        <f>SUM(H73:T73)</f>
        <v>5</v>
      </c>
      <c r="H73" s="30">
        <v>0</v>
      </c>
      <c r="I73" s="22" t="s">
        <v>107</v>
      </c>
      <c r="J73" s="24">
        <v>2</v>
      </c>
      <c r="K73" s="9"/>
      <c r="L73" s="9"/>
      <c r="M73" s="9"/>
      <c r="N73" s="9">
        <v>3</v>
      </c>
      <c r="O73" s="9"/>
      <c r="P73" s="9"/>
    </row>
    <row r="74" spans="1:16" ht="15.75">
      <c r="A74" s="6">
        <v>62</v>
      </c>
      <c r="B74" s="7" t="s">
        <v>88</v>
      </c>
      <c r="C74" s="22">
        <v>1976</v>
      </c>
      <c r="D74" s="22" t="s">
        <v>9</v>
      </c>
      <c r="E74" s="7" t="s">
        <v>7</v>
      </c>
      <c r="F74" s="7" t="s">
        <v>27</v>
      </c>
      <c r="G74" s="30">
        <f>SUM(H74:T74)</f>
        <v>4</v>
      </c>
      <c r="H74" s="24">
        <v>4</v>
      </c>
      <c r="I74" s="22" t="s">
        <v>107</v>
      </c>
      <c r="J74" s="9"/>
      <c r="K74" s="9"/>
      <c r="L74" s="9"/>
      <c r="M74" s="9"/>
      <c r="N74" s="9"/>
      <c r="O74" s="9"/>
      <c r="P74" s="9"/>
    </row>
    <row r="75" spans="1:16" ht="15.75">
      <c r="A75" s="6">
        <v>62</v>
      </c>
      <c r="B75" s="12" t="s">
        <v>262</v>
      </c>
      <c r="C75" s="23">
        <v>1985</v>
      </c>
      <c r="D75" s="9">
        <v>1</v>
      </c>
      <c r="E75" s="12" t="s">
        <v>7</v>
      </c>
      <c r="F75" s="8"/>
      <c r="G75" s="30">
        <f>SUM(H75:T75)</f>
        <v>4</v>
      </c>
      <c r="H75" s="81"/>
      <c r="I75" s="9"/>
      <c r="J75" s="9"/>
      <c r="K75" s="9"/>
      <c r="L75" s="9">
        <v>4</v>
      </c>
      <c r="M75" s="9"/>
      <c r="N75" s="9"/>
      <c r="O75" s="9"/>
      <c r="P75" s="9"/>
    </row>
    <row r="76" spans="1:16" ht="15.75">
      <c r="A76" s="9">
        <v>64</v>
      </c>
      <c r="B76" s="12" t="s">
        <v>263</v>
      </c>
      <c r="C76" s="23">
        <v>1990</v>
      </c>
      <c r="D76" s="9" t="s">
        <v>9</v>
      </c>
      <c r="E76" s="12" t="s">
        <v>185</v>
      </c>
      <c r="F76" s="8"/>
      <c r="G76" s="30">
        <f>SUM(H76:T76)</f>
        <v>3</v>
      </c>
      <c r="H76" s="81"/>
      <c r="I76" s="9"/>
      <c r="J76" s="9"/>
      <c r="K76" s="9"/>
      <c r="L76" s="9"/>
      <c r="M76" s="9">
        <v>1</v>
      </c>
      <c r="N76" s="9">
        <v>2</v>
      </c>
      <c r="O76" s="9"/>
      <c r="P76" s="9"/>
    </row>
    <row r="77" spans="1:16" ht="15.75">
      <c r="A77" s="9">
        <v>64</v>
      </c>
      <c r="B77" s="12" t="s">
        <v>264</v>
      </c>
      <c r="C77" s="23">
        <v>1966</v>
      </c>
      <c r="D77" s="9" t="s">
        <v>165</v>
      </c>
      <c r="E77" s="12" t="s">
        <v>185</v>
      </c>
      <c r="F77" s="8"/>
      <c r="G77" s="30">
        <f>SUM(H77:T77)</f>
        <v>3</v>
      </c>
      <c r="H77" s="81"/>
      <c r="I77" s="9"/>
      <c r="J77" s="9"/>
      <c r="K77" s="9"/>
      <c r="L77" s="9"/>
      <c r="M77" s="9">
        <v>3</v>
      </c>
      <c r="N77" s="9"/>
      <c r="O77" s="9"/>
      <c r="P77" s="9"/>
    </row>
    <row r="78" spans="1:16" ht="15.75">
      <c r="A78" s="6">
        <v>66</v>
      </c>
      <c r="B78" s="7" t="s">
        <v>90</v>
      </c>
      <c r="C78" s="22">
        <v>1990</v>
      </c>
      <c r="D78" s="22" t="s">
        <v>13</v>
      </c>
      <c r="E78" s="7"/>
      <c r="F78" s="7" t="s">
        <v>91</v>
      </c>
      <c r="G78" s="30">
        <f>SUM(H78:T78)</f>
        <v>2</v>
      </c>
      <c r="H78" s="24">
        <v>2</v>
      </c>
      <c r="I78" s="22" t="s">
        <v>107</v>
      </c>
      <c r="J78" s="9"/>
      <c r="K78" s="9"/>
      <c r="L78" s="9"/>
      <c r="M78" s="9"/>
      <c r="N78" s="9"/>
      <c r="O78" s="9"/>
      <c r="P78" s="9"/>
    </row>
    <row r="79" spans="1:16" ht="15.75">
      <c r="A79" s="6">
        <v>66</v>
      </c>
      <c r="B79" s="12" t="s">
        <v>265</v>
      </c>
      <c r="C79" s="23">
        <v>1982</v>
      </c>
      <c r="D79" s="9" t="s">
        <v>9</v>
      </c>
      <c r="E79" s="12" t="s">
        <v>7</v>
      </c>
      <c r="F79" s="8"/>
      <c r="G79" s="30">
        <f>SUM(H79:T79)</f>
        <v>2</v>
      </c>
      <c r="H79" s="81"/>
      <c r="I79" s="9"/>
      <c r="J79" s="9"/>
      <c r="K79" s="9"/>
      <c r="L79" s="9">
        <v>2</v>
      </c>
      <c r="M79" s="9"/>
      <c r="N79" s="9"/>
      <c r="O79" s="9"/>
      <c r="P79" s="9"/>
    </row>
    <row r="80" spans="1:16" ht="15.75">
      <c r="A80" s="6">
        <v>66</v>
      </c>
      <c r="B80" s="12" t="s">
        <v>267</v>
      </c>
      <c r="C80" s="23">
        <v>1971</v>
      </c>
      <c r="D80" s="9">
        <v>1</v>
      </c>
      <c r="E80" s="12" t="s">
        <v>266</v>
      </c>
      <c r="F80" s="8"/>
      <c r="G80" s="30">
        <f>SUM(H80:T80)</f>
        <v>2</v>
      </c>
      <c r="H80" s="81"/>
      <c r="I80" s="9"/>
      <c r="J80" s="9"/>
      <c r="K80" s="9"/>
      <c r="L80" s="9"/>
      <c r="M80" s="9">
        <v>2</v>
      </c>
      <c r="N80" s="9"/>
      <c r="O80" s="9"/>
      <c r="P80" s="9"/>
    </row>
    <row r="81" spans="1:16" ht="15.75">
      <c r="A81" s="6">
        <v>69</v>
      </c>
      <c r="B81" s="53" t="s">
        <v>194</v>
      </c>
      <c r="C81" s="54">
        <v>1967</v>
      </c>
      <c r="D81" s="70" t="s">
        <v>4</v>
      </c>
      <c r="E81" s="53" t="s">
        <v>237</v>
      </c>
      <c r="F81" s="7" t="s">
        <v>107</v>
      </c>
      <c r="G81" s="30">
        <f>SUM(H81:T81)</f>
        <v>1</v>
      </c>
      <c r="H81" s="162" t="s">
        <v>107</v>
      </c>
      <c r="I81" s="161">
        <v>1</v>
      </c>
      <c r="J81" s="163"/>
      <c r="K81" s="163"/>
      <c r="L81" s="163"/>
      <c r="M81" s="163"/>
      <c r="N81" s="163"/>
      <c r="O81" s="163"/>
      <c r="P81" s="9"/>
    </row>
    <row r="82" spans="1:16" ht="15.75">
      <c r="A82" s="45">
        <v>70</v>
      </c>
      <c r="B82" s="7" t="s">
        <v>215</v>
      </c>
      <c r="C82" s="22">
        <v>1963</v>
      </c>
      <c r="D82" s="22" t="s">
        <v>13</v>
      </c>
      <c r="E82" s="7" t="s">
        <v>216</v>
      </c>
      <c r="F82" s="7"/>
      <c r="G82" s="30">
        <f>SUM(H82:T82)</f>
        <v>1</v>
      </c>
      <c r="H82" s="30">
        <v>0</v>
      </c>
      <c r="I82" s="22" t="s">
        <v>107</v>
      </c>
      <c r="J82" s="24">
        <v>1</v>
      </c>
      <c r="K82" s="9"/>
      <c r="L82" s="9"/>
      <c r="M82" s="9"/>
      <c r="N82" s="9"/>
      <c r="O82" s="9"/>
      <c r="P82" s="9"/>
    </row>
    <row r="83" spans="1:16" ht="15.75">
      <c r="A83" s="45" t="s">
        <v>107</v>
      </c>
      <c r="B83" s="7" t="s">
        <v>94</v>
      </c>
      <c r="C83" s="22">
        <v>1988</v>
      </c>
      <c r="D83" s="22" t="s">
        <v>13</v>
      </c>
      <c r="E83" s="7" t="s">
        <v>32</v>
      </c>
      <c r="F83" s="7" t="s">
        <v>95</v>
      </c>
      <c r="G83" s="30">
        <f>SUM(H83:T83)</f>
        <v>0</v>
      </c>
      <c r="H83" s="30">
        <v>0</v>
      </c>
      <c r="I83" s="22" t="s">
        <v>107</v>
      </c>
      <c r="J83" s="24"/>
      <c r="K83" s="9"/>
      <c r="L83" s="9"/>
      <c r="M83" s="9"/>
      <c r="N83" s="9"/>
      <c r="O83" s="9"/>
      <c r="P83" s="9"/>
    </row>
    <row r="84" spans="1:16" ht="15.75">
      <c r="A84" s="45" t="s">
        <v>107</v>
      </c>
      <c r="B84" s="7" t="s">
        <v>96</v>
      </c>
      <c r="C84" s="22">
        <v>1974</v>
      </c>
      <c r="D84" s="22" t="s">
        <v>13</v>
      </c>
      <c r="E84" s="7" t="s">
        <v>32</v>
      </c>
      <c r="F84" s="7" t="s">
        <v>26</v>
      </c>
      <c r="G84" s="30">
        <f>SUM(H84:T84)</f>
        <v>0</v>
      </c>
      <c r="H84" s="30">
        <v>0</v>
      </c>
      <c r="I84" s="22" t="s">
        <v>107</v>
      </c>
      <c r="J84" s="24"/>
      <c r="K84" s="9"/>
      <c r="L84" s="9"/>
      <c r="M84" s="9"/>
      <c r="N84" s="9"/>
      <c r="O84" s="9"/>
      <c r="P84" s="9"/>
    </row>
    <row r="85" spans="1:16" ht="15.75">
      <c r="A85" s="45" t="s">
        <v>107</v>
      </c>
      <c r="B85" s="7" t="s">
        <v>97</v>
      </c>
      <c r="C85" s="22">
        <v>1989</v>
      </c>
      <c r="D85" s="22" t="s">
        <v>9</v>
      </c>
      <c r="E85" s="7" t="s">
        <v>7</v>
      </c>
      <c r="F85" s="7" t="s">
        <v>98</v>
      </c>
      <c r="G85" s="30">
        <f>SUM(H85:T85)</f>
        <v>0</v>
      </c>
      <c r="H85" s="30">
        <v>0</v>
      </c>
      <c r="I85" s="22" t="s">
        <v>107</v>
      </c>
      <c r="J85" s="24"/>
      <c r="K85" s="9"/>
      <c r="L85" s="9"/>
      <c r="M85" s="9"/>
      <c r="N85" s="9"/>
      <c r="O85" s="9"/>
      <c r="P85" s="9"/>
    </row>
    <row r="86" spans="1:16" ht="15.75">
      <c r="A86" s="45" t="s">
        <v>107</v>
      </c>
      <c r="B86" s="7" t="s">
        <v>99</v>
      </c>
      <c r="C86" s="22">
        <v>1987</v>
      </c>
      <c r="D86" s="22" t="s">
        <v>13</v>
      </c>
      <c r="E86" s="7" t="s">
        <v>7</v>
      </c>
      <c r="F86" s="7"/>
      <c r="G86" s="30">
        <f>SUM(H86:T86)</f>
        <v>0</v>
      </c>
      <c r="H86" s="30">
        <v>0</v>
      </c>
      <c r="I86" s="22" t="s">
        <v>107</v>
      </c>
      <c r="J86" s="24"/>
      <c r="K86" s="9"/>
      <c r="L86" s="9"/>
      <c r="M86" s="9"/>
      <c r="N86" s="9"/>
      <c r="O86" s="9"/>
      <c r="P86" s="9"/>
    </row>
  </sheetData>
  <sheetProtection/>
  <mergeCells count="17">
    <mergeCell ref="B10:C10"/>
    <mergeCell ref="A1:J1"/>
    <mergeCell ref="A2:J2"/>
    <mergeCell ref="A3:J3"/>
    <mergeCell ref="A4:J4"/>
    <mergeCell ref="A5:J5"/>
    <mergeCell ref="A6:J6"/>
    <mergeCell ref="I11:J11"/>
    <mergeCell ref="C11:E11"/>
    <mergeCell ref="G11:H11"/>
    <mergeCell ref="A11:B11"/>
    <mergeCell ref="G7:J7"/>
    <mergeCell ref="G9:J9"/>
    <mergeCell ref="G8:H8"/>
    <mergeCell ref="G10:J10"/>
    <mergeCell ref="I8:J8"/>
    <mergeCell ref="E10:F10"/>
  </mergeCells>
  <printOptions/>
  <pageMargins left="0.25" right="0.25" top="0.75" bottom="0.75" header="0.3" footer="0.3"/>
  <pageSetup fitToHeight="0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125" zoomScaleNormal="125" zoomScalePageLayoutView="0" workbookViewId="0" topLeftCell="A7">
      <selection activeCell="Q14" sqref="Q14"/>
    </sheetView>
  </sheetViews>
  <sheetFormatPr defaultColWidth="8.8515625" defaultRowHeight="12.75"/>
  <cols>
    <col min="1" max="1" width="7.8515625" style="0" customWidth="1"/>
    <col min="2" max="2" width="22.28125" style="59" customWidth="1"/>
    <col min="3" max="3" width="8.8515625" style="59" customWidth="1"/>
    <col min="4" max="4" width="8.8515625" style="0" customWidth="1"/>
    <col min="5" max="5" width="19.8515625" style="0" customWidth="1"/>
    <col min="6" max="6" width="18.28125" style="0" customWidth="1"/>
    <col min="7" max="7" width="9.7109375" style="0" customWidth="1"/>
    <col min="8" max="8" width="8.00390625" style="32" customWidth="1"/>
    <col min="9" max="9" width="7.421875" style="63" customWidth="1"/>
    <col min="10" max="10" width="6.8515625" style="0" customWidth="1"/>
    <col min="11" max="11" width="6.00390625" style="63" customWidth="1"/>
    <col min="12" max="12" width="5.8515625" style="0" customWidth="1"/>
    <col min="13" max="13" width="6.28125" style="0" customWidth="1"/>
    <col min="14" max="14" width="6.8515625" style="0" customWidth="1"/>
    <col min="15" max="15" width="5.7109375" style="0" customWidth="1"/>
    <col min="16" max="16" width="6.421875" style="0" customWidth="1"/>
    <col min="17" max="17" width="7.7109375" style="0" customWidth="1"/>
    <col min="18" max="18" width="6.7109375" style="0" customWidth="1"/>
  </cols>
  <sheetData>
    <row r="1" spans="1:10" ht="15.7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14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6.5" customHeight="1">
      <c r="A4" s="106" t="s">
        <v>156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8.75" customHeight="1">
      <c r="A5" s="109" t="s">
        <v>170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6.5" customHeight="1">
      <c r="A6" s="108" t="s">
        <v>107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9.5" customHeight="1">
      <c r="A7" s="109" t="s">
        <v>107</v>
      </c>
      <c r="B7" s="109"/>
      <c r="C7" s="109"/>
      <c r="D7" s="109"/>
      <c r="E7" s="109"/>
      <c r="F7" s="109"/>
      <c r="G7" s="119"/>
      <c r="H7" s="119"/>
      <c r="I7" s="119"/>
      <c r="J7" s="119"/>
    </row>
    <row r="8" spans="1:11" ht="15.75">
      <c r="A8" s="65" t="s">
        <v>227</v>
      </c>
      <c r="B8" s="69" t="s">
        <v>241</v>
      </c>
      <c r="C8" s="14"/>
      <c r="D8" s="73" t="s">
        <v>235</v>
      </c>
      <c r="E8" s="74" t="s">
        <v>240</v>
      </c>
      <c r="F8" s="49"/>
      <c r="G8" s="153" t="s">
        <v>323</v>
      </c>
      <c r="H8" s="98"/>
      <c r="I8" s="98"/>
      <c r="J8" s="98"/>
      <c r="K8" s="159"/>
    </row>
    <row r="9" spans="1:11" ht="18.75" customHeight="1">
      <c r="A9" s="67" t="s">
        <v>228</v>
      </c>
      <c r="B9" s="66" t="s">
        <v>244</v>
      </c>
      <c r="C9" s="50"/>
      <c r="D9" s="75" t="s">
        <v>234</v>
      </c>
      <c r="E9" s="76" t="s">
        <v>242</v>
      </c>
      <c r="F9" s="51"/>
      <c r="G9" s="157" t="s">
        <v>268</v>
      </c>
      <c r="H9" s="158"/>
      <c r="I9" s="110" t="s">
        <v>269</v>
      </c>
      <c r="J9" s="111"/>
      <c r="K9" s="159"/>
    </row>
    <row r="10" spans="1:11" ht="15.75">
      <c r="A10" s="47" t="s">
        <v>230</v>
      </c>
      <c r="B10" s="48" t="s">
        <v>245</v>
      </c>
      <c r="C10" s="68"/>
      <c r="D10" s="16" t="s">
        <v>233</v>
      </c>
      <c r="E10" s="77" t="s">
        <v>247</v>
      </c>
      <c r="F10" s="15"/>
      <c r="G10" s="94" t="s">
        <v>324</v>
      </c>
      <c r="H10" s="99"/>
      <c r="I10" s="99"/>
      <c r="J10" s="99"/>
      <c r="K10" s="159"/>
    </row>
    <row r="11" spans="1:11" ht="15.75">
      <c r="A11" s="64" t="s">
        <v>231</v>
      </c>
      <c r="B11" s="48" t="s">
        <v>239</v>
      </c>
      <c r="C11" s="46" t="s">
        <v>107</v>
      </c>
      <c r="D11" s="64" t="s">
        <v>232</v>
      </c>
      <c r="E11" s="118" t="s">
        <v>246</v>
      </c>
      <c r="F11" s="138"/>
      <c r="G11" s="94" t="s">
        <v>270</v>
      </c>
      <c r="H11" s="99"/>
      <c r="I11" s="99"/>
      <c r="J11" s="99"/>
      <c r="K11" s="159"/>
    </row>
    <row r="12" spans="1:10" ht="15.75">
      <c r="A12" s="96" t="s">
        <v>107</v>
      </c>
      <c r="B12" s="97"/>
      <c r="C12" s="91"/>
      <c r="D12" s="92"/>
      <c r="E12" s="93"/>
      <c r="F12" s="1"/>
      <c r="G12" s="154"/>
      <c r="H12" s="64" t="s">
        <v>107</v>
      </c>
      <c r="I12" s="155" t="s">
        <v>107</v>
      </c>
      <c r="J12" s="156"/>
    </row>
    <row r="13" spans="1:18" ht="31.5">
      <c r="A13" s="4" t="s">
        <v>1</v>
      </c>
      <c r="B13" s="56" t="s">
        <v>2</v>
      </c>
      <c r="C13" s="56" t="s">
        <v>10</v>
      </c>
      <c r="D13" s="4" t="s">
        <v>11</v>
      </c>
      <c r="E13" s="4" t="s">
        <v>3</v>
      </c>
      <c r="F13" s="4" t="s">
        <v>12</v>
      </c>
      <c r="G13" s="4" t="s">
        <v>163</v>
      </c>
      <c r="H13" s="37">
        <v>1</v>
      </c>
      <c r="I13" s="5">
        <v>2</v>
      </c>
      <c r="J13" s="3">
        <v>3</v>
      </c>
      <c r="K13" s="3">
        <v>4</v>
      </c>
      <c r="L13" s="3">
        <v>5</v>
      </c>
      <c r="M13" s="3">
        <v>6</v>
      </c>
      <c r="N13" s="3">
        <v>7</v>
      </c>
      <c r="O13" s="3">
        <v>9</v>
      </c>
      <c r="P13" s="3">
        <v>10</v>
      </c>
      <c r="Q13" s="3">
        <v>11</v>
      </c>
      <c r="R13" s="3">
        <v>12</v>
      </c>
    </row>
    <row r="14" spans="1:16" ht="15.75">
      <c r="A14" s="9">
        <v>1</v>
      </c>
      <c r="B14" s="57" t="s">
        <v>28</v>
      </c>
      <c r="C14" s="60">
        <v>1983</v>
      </c>
      <c r="D14" s="9" t="s">
        <v>4</v>
      </c>
      <c r="E14" s="8" t="s">
        <v>7</v>
      </c>
      <c r="F14" s="8" t="s">
        <v>98</v>
      </c>
      <c r="G14" s="33">
        <f>SUM(H14:T14)</f>
        <v>492</v>
      </c>
      <c r="H14" s="36">
        <v>24</v>
      </c>
      <c r="I14" s="10">
        <v>40</v>
      </c>
      <c r="J14" s="45">
        <v>50</v>
      </c>
      <c r="K14" s="9">
        <v>36</v>
      </c>
      <c r="L14" s="10">
        <v>60</v>
      </c>
      <c r="M14" s="10">
        <v>100</v>
      </c>
      <c r="N14" s="10">
        <v>100</v>
      </c>
      <c r="O14" s="9">
        <v>50</v>
      </c>
      <c r="P14" s="9">
        <v>32</v>
      </c>
    </row>
    <row r="15" spans="1:16" ht="15.75">
      <c r="A15" s="10">
        <v>2</v>
      </c>
      <c r="B15" s="58" t="s">
        <v>128</v>
      </c>
      <c r="C15" s="61">
        <v>1981</v>
      </c>
      <c r="D15" s="10" t="s">
        <v>4</v>
      </c>
      <c r="E15" s="8" t="s">
        <v>33</v>
      </c>
      <c r="F15" s="13" t="s">
        <v>129</v>
      </c>
      <c r="G15" s="33">
        <f>SUM(H15:T15)</f>
        <v>435</v>
      </c>
      <c r="H15" s="38">
        <v>23</v>
      </c>
      <c r="I15" s="10">
        <v>50</v>
      </c>
      <c r="J15" s="45">
        <v>23</v>
      </c>
      <c r="K15" s="9">
        <v>40</v>
      </c>
      <c r="L15" s="10">
        <v>85</v>
      </c>
      <c r="M15" s="10">
        <v>85</v>
      </c>
      <c r="N15" s="10">
        <v>44</v>
      </c>
      <c r="O15" s="9">
        <v>40</v>
      </c>
      <c r="P15" s="9">
        <v>45</v>
      </c>
    </row>
    <row r="16" spans="1:16" ht="15.75">
      <c r="A16" s="9">
        <v>3</v>
      </c>
      <c r="B16" s="57" t="s">
        <v>5</v>
      </c>
      <c r="C16" s="60">
        <v>1987</v>
      </c>
      <c r="D16" s="9" t="s">
        <v>4</v>
      </c>
      <c r="E16" s="8" t="s">
        <v>32</v>
      </c>
      <c r="F16" s="8" t="s">
        <v>84</v>
      </c>
      <c r="G16" s="33">
        <f>SUM(H16:T16)</f>
        <v>401</v>
      </c>
      <c r="H16" s="36">
        <v>50</v>
      </c>
      <c r="I16" s="10">
        <v>24</v>
      </c>
      <c r="J16" s="45">
        <v>45</v>
      </c>
      <c r="K16" s="9">
        <v>32</v>
      </c>
      <c r="L16" s="10">
        <v>72</v>
      </c>
      <c r="M16" s="10">
        <v>78</v>
      </c>
      <c r="N16" s="10">
        <v>60</v>
      </c>
      <c r="O16" s="9"/>
      <c r="P16" s="9">
        <v>40</v>
      </c>
    </row>
    <row r="17" spans="1:16" ht="15.75">
      <c r="A17" s="10">
        <v>4</v>
      </c>
      <c r="B17" s="58" t="s">
        <v>130</v>
      </c>
      <c r="C17" s="61">
        <v>1975</v>
      </c>
      <c r="D17" s="10" t="s">
        <v>4</v>
      </c>
      <c r="E17" s="11" t="s">
        <v>63</v>
      </c>
      <c r="F17" s="78" t="s">
        <v>22</v>
      </c>
      <c r="G17" s="33">
        <f>SUM(H17:T17)</f>
        <v>393</v>
      </c>
      <c r="H17" s="36">
        <v>22</v>
      </c>
      <c r="I17" s="20">
        <v>28</v>
      </c>
      <c r="J17" s="45" t="s">
        <v>107</v>
      </c>
      <c r="K17" s="9"/>
      <c r="L17" s="9">
        <v>92</v>
      </c>
      <c r="M17" s="9">
        <v>92</v>
      </c>
      <c r="N17" s="9">
        <v>78</v>
      </c>
      <c r="O17" s="9">
        <v>45</v>
      </c>
      <c r="P17" s="9">
        <v>36</v>
      </c>
    </row>
    <row r="18" spans="1:16" ht="15.75">
      <c r="A18" s="9">
        <v>5</v>
      </c>
      <c r="B18" s="57" t="s">
        <v>8</v>
      </c>
      <c r="C18" s="60">
        <v>1987</v>
      </c>
      <c r="D18" s="9" t="s">
        <v>4</v>
      </c>
      <c r="E18" s="8" t="s">
        <v>32</v>
      </c>
      <c r="F18" s="8" t="s">
        <v>84</v>
      </c>
      <c r="G18" s="33">
        <f>SUM(H18:T18)</f>
        <v>316</v>
      </c>
      <c r="H18" s="36">
        <v>32</v>
      </c>
      <c r="I18" s="10">
        <v>23</v>
      </c>
      <c r="J18" s="45">
        <v>40</v>
      </c>
      <c r="K18" s="9">
        <v>23</v>
      </c>
      <c r="L18" s="10">
        <v>66</v>
      </c>
      <c r="M18" s="10">
        <v>60</v>
      </c>
      <c r="N18" s="10">
        <v>72</v>
      </c>
      <c r="O18" s="9"/>
      <c r="P18" s="9"/>
    </row>
    <row r="19" spans="1:16" ht="15.75">
      <c r="A19" s="9">
        <v>6</v>
      </c>
      <c r="B19" s="57" t="s">
        <v>29</v>
      </c>
      <c r="C19" s="60">
        <v>1976</v>
      </c>
      <c r="D19" s="9" t="s">
        <v>6</v>
      </c>
      <c r="E19" s="8" t="s">
        <v>32</v>
      </c>
      <c r="F19" s="8" t="s">
        <v>25</v>
      </c>
      <c r="G19" s="33">
        <f>SUM(H19:T19)</f>
        <v>272</v>
      </c>
      <c r="H19" s="36">
        <v>36</v>
      </c>
      <c r="I19" s="10">
        <v>20</v>
      </c>
      <c r="J19" s="45" t="s">
        <v>107</v>
      </c>
      <c r="K19" s="9"/>
      <c r="L19" s="9">
        <v>52</v>
      </c>
      <c r="M19" s="10">
        <v>72</v>
      </c>
      <c r="N19" s="10">
        <v>92</v>
      </c>
      <c r="O19" s="9"/>
      <c r="P19" s="9"/>
    </row>
    <row r="20" spans="1:16" ht="15.75">
      <c r="A20" s="9">
        <v>7</v>
      </c>
      <c r="B20" s="57" t="s">
        <v>125</v>
      </c>
      <c r="C20" s="60">
        <v>1986</v>
      </c>
      <c r="D20" s="9" t="s">
        <v>4</v>
      </c>
      <c r="E20" s="8" t="s">
        <v>32</v>
      </c>
      <c r="F20" s="8"/>
      <c r="G20" s="33">
        <f>SUM(H20:T20)</f>
        <v>263</v>
      </c>
      <c r="H20" s="36">
        <v>40</v>
      </c>
      <c r="I20" s="10" t="s">
        <v>107</v>
      </c>
      <c r="J20" s="45">
        <v>36</v>
      </c>
      <c r="K20" s="9">
        <v>21</v>
      </c>
      <c r="L20" s="10">
        <v>48</v>
      </c>
      <c r="M20" s="10">
        <v>52</v>
      </c>
      <c r="N20" s="10">
        <v>66</v>
      </c>
      <c r="O20" s="9"/>
      <c r="P20" s="9"/>
    </row>
    <row r="21" spans="1:16" s="55" customFormat="1" ht="15.75">
      <c r="A21" s="9">
        <v>8</v>
      </c>
      <c r="B21" s="57" t="s">
        <v>164</v>
      </c>
      <c r="C21" s="60">
        <v>1988</v>
      </c>
      <c r="D21" s="10" t="s">
        <v>165</v>
      </c>
      <c r="E21" s="8" t="s">
        <v>33</v>
      </c>
      <c r="F21" s="8" t="s">
        <v>198</v>
      </c>
      <c r="G21" s="33">
        <f>SUM(H21:T21)</f>
        <v>252</v>
      </c>
      <c r="H21" s="36" t="s">
        <v>107</v>
      </c>
      <c r="I21" s="9">
        <v>36</v>
      </c>
      <c r="J21" s="52" t="s">
        <v>107</v>
      </c>
      <c r="K21" s="9">
        <v>50</v>
      </c>
      <c r="L21" s="9">
        <v>78</v>
      </c>
      <c r="M21" s="9">
        <v>48</v>
      </c>
      <c r="N21" s="9">
        <v>40</v>
      </c>
      <c r="O21" s="22"/>
      <c r="P21" s="22"/>
    </row>
    <row r="22" spans="1:16" ht="15.75">
      <c r="A22" s="23">
        <v>9</v>
      </c>
      <c r="B22" s="79" t="s">
        <v>166</v>
      </c>
      <c r="C22" s="80">
        <v>1986</v>
      </c>
      <c r="D22" s="10" t="s">
        <v>9</v>
      </c>
      <c r="E22" s="12" t="s">
        <v>21</v>
      </c>
      <c r="F22" s="12" t="s">
        <v>200</v>
      </c>
      <c r="G22" s="33">
        <f>SUM(H22:T22)</f>
        <v>240</v>
      </c>
      <c r="H22" s="31">
        <v>0</v>
      </c>
      <c r="I22" s="23">
        <v>45</v>
      </c>
      <c r="J22" s="22" t="s">
        <v>107</v>
      </c>
      <c r="K22" s="22">
        <v>45</v>
      </c>
      <c r="L22" s="22">
        <v>100</v>
      </c>
      <c r="M22" s="22"/>
      <c r="N22" s="22"/>
      <c r="O22" s="9"/>
      <c r="P22" s="9">
        <v>50</v>
      </c>
    </row>
    <row r="23" spans="1:16" ht="15.75">
      <c r="A23" s="10">
        <v>10</v>
      </c>
      <c r="B23" s="57" t="s">
        <v>127</v>
      </c>
      <c r="C23" s="61">
        <v>1990</v>
      </c>
      <c r="D23" s="10" t="s">
        <v>9</v>
      </c>
      <c r="E23" s="11" t="s">
        <v>126</v>
      </c>
      <c r="F23" s="8"/>
      <c r="G23" s="33">
        <f>SUM(H23:T23)</f>
        <v>184</v>
      </c>
      <c r="H23" s="38">
        <v>28</v>
      </c>
      <c r="I23" s="10" t="s">
        <v>107</v>
      </c>
      <c r="J23" s="45">
        <v>24</v>
      </c>
      <c r="K23" s="9">
        <v>20</v>
      </c>
      <c r="L23" s="10">
        <v>24</v>
      </c>
      <c r="M23" s="10">
        <v>40</v>
      </c>
      <c r="N23" s="10">
        <v>48</v>
      </c>
      <c r="O23" s="9"/>
      <c r="P23" s="9"/>
    </row>
    <row r="24" spans="1:16" ht="15.75">
      <c r="A24" s="10">
        <v>11</v>
      </c>
      <c r="B24" s="79" t="s">
        <v>201</v>
      </c>
      <c r="C24" s="80">
        <v>1987</v>
      </c>
      <c r="D24" s="9" t="s">
        <v>9</v>
      </c>
      <c r="E24" s="11" t="s">
        <v>202</v>
      </c>
      <c r="F24" s="11" t="s">
        <v>107</v>
      </c>
      <c r="G24" s="33">
        <f>SUM(H24:T24)</f>
        <v>182</v>
      </c>
      <c r="H24" s="38">
        <v>0</v>
      </c>
      <c r="I24" s="10" t="s">
        <v>107</v>
      </c>
      <c r="J24" s="45">
        <v>22</v>
      </c>
      <c r="K24" s="9">
        <v>19</v>
      </c>
      <c r="L24" s="10">
        <v>44</v>
      </c>
      <c r="M24" s="10">
        <v>33</v>
      </c>
      <c r="N24" s="9"/>
      <c r="O24" s="9">
        <v>36</v>
      </c>
      <c r="P24" s="9">
        <v>28</v>
      </c>
    </row>
    <row r="25" spans="1:16" ht="15.75">
      <c r="A25" s="9">
        <v>12</v>
      </c>
      <c r="B25" s="57" t="s">
        <v>250</v>
      </c>
      <c r="C25" s="60">
        <v>1988</v>
      </c>
      <c r="D25" s="9" t="s">
        <v>4</v>
      </c>
      <c r="E25" s="8" t="s">
        <v>7</v>
      </c>
      <c r="F25" s="8" t="s">
        <v>54</v>
      </c>
      <c r="G25" s="33">
        <f>SUM(H25:T25)</f>
        <v>178</v>
      </c>
      <c r="H25" s="36" t="s">
        <v>107</v>
      </c>
      <c r="I25" s="10" t="s">
        <v>107</v>
      </c>
      <c r="J25" s="45">
        <v>28</v>
      </c>
      <c r="K25" s="9">
        <v>28</v>
      </c>
      <c r="L25" s="9">
        <v>56</v>
      </c>
      <c r="M25" s="10">
        <v>66</v>
      </c>
      <c r="N25" s="9"/>
      <c r="O25" s="9"/>
      <c r="P25" s="9"/>
    </row>
    <row r="26" spans="1:16" ht="15.75">
      <c r="A26" s="9">
        <v>13</v>
      </c>
      <c r="B26" s="57" t="s">
        <v>293</v>
      </c>
      <c r="C26" s="60">
        <v>1980</v>
      </c>
      <c r="D26" s="10" t="s">
        <v>6</v>
      </c>
      <c r="E26" s="11" t="s">
        <v>32</v>
      </c>
      <c r="F26" s="11" t="s">
        <v>292</v>
      </c>
      <c r="G26" s="33">
        <f>SUM(H26:T26)</f>
        <v>141</v>
      </c>
      <c r="H26" s="81"/>
      <c r="I26" s="9"/>
      <c r="J26" s="8"/>
      <c r="K26" s="9"/>
      <c r="L26" s="9" t="s">
        <v>107</v>
      </c>
      <c r="M26" s="9">
        <v>56</v>
      </c>
      <c r="N26" s="9">
        <v>85</v>
      </c>
      <c r="O26" s="9"/>
      <c r="P26" s="9"/>
    </row>
    <row r="27" spans="1:16" ht="15.75">
      <c r="A27" s="9">
        <v>14</v>
      </c>
      <c r="B27" s="57" t="s">
        <v>291</v>
      </c>
      <c r="C27" s="60">
        <v>1990</v>
      </c>
      <c r="D27" s="10" t="s">
        <v>9</v>
      </c>
      <c r="E27" s="11" t="s">
        <v>32</v>
      </c>
      <c r="F27" s="11" t="s">
        <v>292</v>
      </c>
      <c r="G27" s="33">
        <f>SUM(H27:T27)</f>
        <v>129</v>
      </c>
      <c r="H27" s="81"/>
      <c r="I27" s="9"/>
      <c r="J27" s="8"/>
      <c r="K27" s="9"/>
      <c r="L27" s="9">
        <v>33</v>
      </c>
      <c r="M27" s="9">
        <v>44</v>
      </c>
      <c r="N27" s="9">
        <v>52</v>
      </c>
      <c r="O27" s="9"/>
      <c r="P27" s="9"/>
    </row>
    <row r="28" spans="1:16" ht="15.75">
      <c r="A28" s="10">
        <v>15</v>
      </c>
      <c r="B28" s="57" t="s">
        <v>131</v>
      </c>
      <c r="C28" s="61">
        <v>1989</v>
      </c>
      <c r="D28" s="10" t="s">
        <v>9</v>
      </c>
      <c r="E28" s="11" t="s">
        <v>132</v>
      </c>
      <c r="F28" s="12" t="s">
        <v>200</v>
      </c>
      <c r="G28" s="33">
        <f>SUM(H28:T28)</f>
        <v>122</v>
      </c>
      <c r="H28" s="38">
        <v>20</v>
      </c>
      <c r="I28" s="20">
        <v>32</v>
      </c>
      <c r="J28" s="45">
        <v>21</v>
      </c>
      <c r="K28" s="9">
        <v>22</v>
      </c>
      <c r="L28" s="10">
        <v>27</v>
      </c>
      <c r="M28" s="9"/>
      <c r="N28" s="9"/>
      <c r="O28" s="9"/>
      <c r="P28" s="9"/>
    </row>
    <row r="29" spans="1:16" ht="15.75">
      <c r="A29" s="9">
        <v>16</v>
      </c>
      <c r="B29" s="57" t="s">
        <v>294</v>
      </c>
      <c r="C29" s="60">
        <v>1988</v>
      </c>
      <c r="D29" s="10" t="s">
        <v>9</v>
      </c>
      <c r="E29" s="11" t="s">
        <v>202</v>
      </c>
      <c r="F29" s="8"/>
      <c r="G29" s="33">
        <f>SUM(H29:T29)</f>
        <v>116</v>
      </c>
      <c r="H29" s="81"/>
      <c r="I29" s="9"/>
      <c r="J29" s="8"/>
      <c r="K29" s="9"/>
      <c r="L29" s="9">
        <v>36</v>
      </c>
      <c r="M29" s="9">
        <v>24</v>
      </c>
      <c r="N29" s="9" t="s">
        <v>107</v>
      </c>
      <c r="O29" s="9">
        <v>32</v>
      </c>
      <c r="P29" s="9">
        <v>24</v>
      </c>
    </row>
    <row r="30" spans="1:16" ht="15.75">
      <c r="A30" s="9">
        <v>17</v>
      </c>
      <c r="B30" s="57" t="s">
        <v>123</v>
      </c>
      <c r="C30" s="60">
        <v>1988</v>
      </c>
      <c r="D30" s="9" t="s">
        <v>4</v>
      </c>
      <c r="E30" s="8" t="s">
        <v>7</v>
      </c>
      <c r="F30" s="8" t="s">
        <v>124</v>
      </c>
      <c r="G30" s="33">
        <f>SUM(H30:T30)</f>
        <v>101</v>
      </c>
      <c r="H30" s="36">
        <v>45</v>
      </c>
      <c r="I30" s="10" t="s">
        <v>107</v>
      </c>
      <c r="J30" s="45">
        <v>32</v>
      </c>
      <c r="K30" s="9">
        <v>24</v>
      </c>
      <c r="L30" s="9"/>
      <c r="M30" s="9"/>
      <c r="N30" s="9"/>
      <c r="O30" s="9"/>
      <c r="P30" s="9"/>
    </row>
    <row r="31" spans="1:16" ht="15.75">
      <c r="A31" s="10">
        <v>18</v>
      </c>
      <c r="B31" s="79" t="s">
        <v>203</v>
      </c>
      <c r="C31" s="80">
        <v>1970</v>
      </c>
      <c r="D31" s="10" t="s">
        <v>13</v>
      </c>
      <c r="E31" s="11" t="s">
        <v>185</v>
      </c>
      <c r="F31" s="11" t="s">
        <v>107</v>
      </c>
      <c r="G31" s="33">
        <f>SUM(H31:T31)</f>
        <v>77</v>
      </c>
      <c r="H31" s="38">
        <v>0</v>
      </c>
      <c r="I31" s="10" t="s">
        <v>107</v>
      </c>
      <c r="J31" s="45">
        <v>20</v>
      </c>
      <c r="K31" s="9" t="s">
        <v>107</v>
      </c>
      <c r="L31" s="9">
        <v>21</v>
      </c>
      <c r="M31" s="10">
        <v>36</v>
      </c>
      <c r="N31" s="9"/>
      <c r="O31" s="9"/>
      <c r="P31" s="9"/>
    </row>
    <row r="32" spans="1:16" ht="15.75">
      <c r="A32" s="9">
        <v>19</v>
      </c>
      <c r="B32" s="57" t="s">
        <v>298</v>
      </c>
      <c r="C32" s="60">
        <v>1967</v>
      </c>
      <c r="D32" s="10" t="s">
        <v>299</v>
      </c>
      <c r="E32" s="11" t="s">
        <v>259</v>
      </c>
      <c r="F32" s="8" t="s">
        <v>290</v>
      </c>
      <c r="G32" s="33">
        <f>SUM(H32:T32)</f>
        <v>57</v>
      </c>
      <c r="H32" s="81"/>
      <c r="I32" s="9"/>
      <c r="J32" s="8"/>
      <c r="K32" s="9"/>
      <c r="L32" s="9">
        <v>30</v>
      </c>
      <c r="M32" s="9">
        <v>27</v>
      </c>
      <c r="N32" s="9"/>
      <c r="O32" s="9"/>
      <c r="P32" s="9"/>
    </row>
    <row r="33" spans="1:16" ht="15.75">
      <c r="A33" s="9">
        <v>20</v>
      </c>
      <c r="B33" s="57" t="s">
        <v>295</v>
      </c>
      <c r="C33" s="60">
        <v>1990</v>
      </c>
      <c r="D33" s="10" t="s">
        <v>165</v>
      </c>
      <c r="E33" s="11" t="s">
        <v>202</v>
      </c>
      <c r="F33" s="8" t="s">
        <v>279</v>
      </c>
      <c r="G33" s="33">
        <f>SUM(H33:T33)</f>
        <v>56</v>
      </c>
      <c r="H33" s="81"/>
      <c r="I33" s="9"/>
      <c r="J33" s="8"/>
      <c r="K33" s="9"/>
      <c r="L33" s="9"/>
      <c r="M33" s="9"/>
      <c r="N33" s="9">
        <v>56</v>
      </c>
      <c r="O33" s="9"/>
      <c r="P33" s="9"/>
    </row>
    <row r="34" spans="1:16" ht="15.75">
      <c r="A34" s="9">
        <v>21</v>
      </c>
      <c r="B34" s="57" t="s">
        <v>296</v>
      </c>
      <c r="C34" s="60">
        <v>1987</v>
      </c>
      <c r="D34" s="10" t="s">
        <v>4</v>
      </c>
      <c r="E34" s="11" t="s">
        <v>185</v>
      </c>
      <c r="F34" s="8"/>
      <c r="G34" s="33">
        <f>SUM(H34:T34)</f>
        <v>48</v>
      </c>
      <c r="H34" s="81"/>
      <c r="I34" s="9"/>
      <c r="J34" s="8"/>
      <c r="K34" s="9"/>
      <c r="L34" s="9">
        <v>18</v>
      </c>
      <c r="M34" s="9">
        <v>30</v>
      </c>
      <c r="N34" s="9"/>
      <c r="O34" s="9"/>
      <c r="P34" s="9"/>
    </row>
    <row r="35" spans="1:16" ht="15.75">
      <c r="A35" s="9">
        <v>22</v>
      </c>
      <c r="B35" s="57" t="s">
        <v>30</v>
      </c>
      <c r="C35" s="60">
        <v>1983</v>
      </c>
      <c r="D35" s="9" t="s">
        <v>4</v>
      </c>
      <c r="E35" s="8" t="s">
        <v>67</v>
      </c>
      <c r="F35" s="8" t="s">
        <v>66</v>
      </c>
      <c r="G35" s="33">
        <f>SUM(H35:T35)</f>
        <v>42</v>
      </c>
      <c r="H35" s="36">
        <v>21</v>
      </c>
      <c r="I35" s="20">
        <v>21</v>
      </c>
      <c r="J35" s="45" t="s">
        <v>107</v>
      </c>
      <c r="K35" s="9"/>
      <c r="L35" s="9"/>
      <c r="M35" s="9"/>
      <c r="N35" s="9"/>
      <c r="O35" s="9"/>
      <c r="P35" s="9"/>
    </row>
    <row r="36" spans="1:16" ht="15.75">
      <c r="A36" s="9">
        <v>23</v>
      </c>
      <c r="B36" s="57" t="s">
        <v>300</v>
      </c>
      <c r="C36" s="60">
        <v>1982</v>
      </c>
      <c r="D36" s="10" t="s">
        <v>165</v>
      </c>
      <c r="E36" s="11" t="s">
        <v>7</v>
      </c>
      <c r="F36" s="8"/>
      <c r="G36" s="33">
        <f>SUM(H36:T36)</f>
        <v>40</v>
      </c>
      <c r="H36" s="81"/>
      <c r="I36" s="9"/>
      <c r="J36" s="8"/>
      <c r="K36" s="9"/>
      <c r="L36" s="9">
        <v>40</v>
      </c>
      <c r="M36" s="9"/>
      <c r="N36" s="9"/>
      <c r="O36" s="9"/>
      <c r="P36" s="9"/>
    </row>
    <row r="37" spans="1:16" ht="15.75">
      <c r="A37" s="10">
        <v>24</v>
      </c>
      <c r="B37" s="79" t="s">
        <v>199</v>
      </c>
      <c r="C37" s="80">
        <v>1970</v>
      </c>
      <c r="D37" s="10" t="s">
        <v>13</v>
      </c>
      <c r="E37" s="11" t="s">
        <v>21</v>
      </c>
      <c r="F37" s="11" t="s">
        <v>200</v>
      </c>
      <c r="G37" s="33">
        <f>SUM(H37:T37)</f>
        <v>37</v>
      </c>
      <c r="H37" s="38">
        <v>0</v>
      </c>
      <c r="I37" s="10" t="s">
        <v>107</v>
      </c>
      <c r="J37" s="45">
        <v>19</v>
      </c>
      <c r="K37" s="9">
        <v>18</v>
      </c>
      <c r="L37" s="9"/>
      <c r="M37" s="9"/>
      <c r="N37" s="9"/>
      <c r="O37" s="9"/>
      <c r="P37" s="9"/>
    </row>
    <row r="38" spans="1:16" ht="15.75">
      <c r="A38" s="9">
        <v>25</v>
      </c>
      <c r="B38" s="57" t="s">
        <v>297</v>
      </c>
      <c r="C38" s="60">
        <v>1989</v>
      </c>
      <c r="D38" s="10" t="s">
        <v>9</v>
      </c>
      <c r="E38" s="11" t="s">
        <v>185</v>
      </c>
      <c r="F38" s="8"/>
      <c r="G38" s="33">
        <f>SUM(H38:T38)</f>
        <v>37</v>
      </c>
      <c r="H38" s="81"/>
      <c r="I38" s="9"/>
      <c r="J38" s="8"/>
      <c r="K38" s="9"/>
      <c r="L38" s="9">
        <v>16</v>
      </c>
      <c r="M38" s="9">
        <v>21</v>
      </c>
      <c r="N38" s="9"/>
      <c r="O38" s="9"/>
      <c r="P38" s="9"/>
    </row>
    <row r="39" spans="1:16" ht="15.75">
      <c r="A39" s="9">
        <v>26</v>
      </c>
      <c r="B39" s="79" t="s">
        <v>167</v>
      </c>
      <c r="C39" s="80">
        <v>1977</v>
      </c>
      <c r="D39" s="10" t="s">
        <v>168</v>
      </c>
      <c r="E39" s="8" t="s">
        <v>32</v>
      </c>
      <c r="F39" s="8"/>
      <c r="G39" s="33">
        <f>SUM(H39:T39)</f>
        <v>22</v>
      </c>
      <c r="H39" s="36" t="s">
        <v>107</v>
      </c>
      <c r="I39" s="9">
        <v>22</v>
      </c>
      <c r="J39" s="52" t="s">
        <v>107</v>
      </c>
      <c r="K39" s="9"/>
      <c r="L39" s="9"/>
      <c r="M39" s="9"/>
      <c r="N39" s="9"/>
      <c r="O39" s="9"/>
      <c r="P39" s="9"/>
    </row>
    <row r="40" spans="1:16" ht="15.75">
      <c r="A40" s="10">
        <v>27</v>
      </c>
      <c r="B40" s="57" t="s">
        <v>133</v>
      </c>
      <c r="C40" s="61">
        <v>1986</v>
      </c>
      <c r="D40" s="10" t="s">
        <v>9</v>
      </c>
      <c r="E40" s="11" t="s">
        <v>126</v>
      </c>
      <c r="F40" s="8"/>
      <c r="G40" s="33">
        <f>SUM(H40:T40)</f>
        <v>19</v>
      </c>
      <c r="H40" s="38">
        <v>19</v>
      </c>
      <c r="I40" s="22" t="s">
        <v>107</v>
      </c>
      <c r="J40" s="45" t="s">
        <v>107</v>
      </c>
      <c r="K40" s="9"/>
      <c r="L40" s="9"/>
      <c r="M40" s="9"/>
      <c r="N40" s="9"/>
      <c r="O40" s="9"/>
      <c r="P40" s="9"/>
    </row>
    <row r="41" spans="1:16" ht="15.75">
      <c r="A41" s="9">
        <v>28</v>
      </c>
      <c r="B41" s="57" t="s">
        <v>31</v>
      </c>
      <c r="C41" s="60">
        <v>1971</v>
      </c>
      <c r="D41" s="9" t="s">
        <v>4</v>
      </c>
      <c r="E41" s="8" t="s">
        <v>32</v>
      </c>
      <c r="F41" s="8" t="s">
        <v>26</v>
      </c>
      <c r="G41" s="33">
        <f>SUM(H41:T41)</f>
        <v>18</v>
      </c>
      <c r="H41" s="39">
        <v>18</v>
      </c>
      <c r="I41" s="9"/>
      <c r="J41" s="52" t="s">
        <v>107</v>
      </c>
      <c r="K41" s="9"/>
      <c r="L41" s="9"/>
      <c r="M41" s="9"/>
      <c r="N41" s="9"/>
      <c r="O41" s="9"/>
      <c r="P41" s="9"/>
    </row>
    <row r="42" spans="1:16" ht="15.75">
      <c r="A42" s="10">
        <v>29</v>
      </c>
      <c r="B42" s="58" t="s">
        <v>134</v>
      </c>
      <c r="C42" s="61">
        <v>1986</v>
      </c>
      <c r="D42" s="10" t="s">
        <v>13</v>
      </c>
      <c r="E42" s="11" t="s">
        <v>7</v>
      </c>
      <c r="F42" s="11" t="s">
        <v>135</v>
      </c>
      <c r="G42" s="33">
        <f>SUM(H42:T42)</f>
        <v>17</v>
      </c>
      <c r="H42" s="40">
        <v>17</v>
      </c>
      <c r="I42" s="9"/>
      <c r="J42" s="52" t="s">
        <v>107</v>
      </c>
      <c r="K42" s="9"/>
      <c r="L42" s="9"/>
      <c r="M42" s="9"/>
      <c r="N42" s="9"/>
      <c r="O42" s="9"/>
      <c r="P42" s="9"/>
    </row>
    <row r="43" spans="1:16" ht="15.75">
      <c r="A43" s="9">
        <v>30</v>
      </c>
      <c r="B43" s="57" t="s">
        <v>136</v>
      </c>
      <c r="C43" s="60">
        <v>1986</v>
      </c>
      <c r="D43" s="10" t="s">
        <v>13</v>
      </c>
      <c r="E43" s="8" t="s">
        <v>126</v>
      </c>
      <c r="F43" s="8" t="s">
        <v>107</v>
      </c>
      <c r="G43" s="33">
        <f>SUM(H43:T43)</f>
        <v>16</v>
      </c>
      <c r="H43" s="36">
        <v>16</v>
      </c>
      <c r="I43" s="9"/>
      <c r="J43" s="52" t="s">
        <v>107</v>
      </c>
      <c r="K43" s="9"/>
      <c r="L43" s="9"/>
      <c r="M43" s="9"/>
      <c r="N43" s="9"/>
      <c r="O43" s="9"/>
      <c r="P43" s="9"/>
    </row>
    <row r="44" spans="1:16" ht="15.75">
      <c r="A44" s="9">
        <v>31</v>
      </c>
      <c r="B44" s="57" t="s">
        <v>137</v>
      </c>
      <c r="C44" s="60">
        <v>1987</v>
      </c>
      <c r="D44" s="9" t="s">
        <v>9</v>
      </c>
      <c r="E44" s="8"/>
      <c r="F44" s="8"/>
      <c r="G44" s="33">
        <f>SUM(H44:T44)</f>
        <v>15</v>
      </c>
      <c r="H44" s="36">
        <v>15</v>
      </c>
      <c r="I44" s="9"/>
      <c r="J44" s="52" t="s">
        <v>107</v>
      </c>
      <c r="K44" s="9"/>
      <c r="L44" s="9"/>
      <c r="M44" s="9"/>
      <c r="N44" s="9"/>
      <c r="O44" s="9"/>
      <c r="P44" s="9"/>
    </row>
    <row r="45" spans="1:16" ht="15.75">
      <c r="A45" s="9">
        <v>32</v>
      </c>
      <c r="B45" s="57" t="s">
        <v>138</v>
      </c>
      <c r="C45" s="60">
        <v>1986</v>
      </c>
      <c r="D45" s="10" t="s">
        <v>13</v>
      </c>
      <c r="E45" s="8" t="s">
        <v>126</v>
      </c>
      <c r="F45" s="8"/>
      <c r="G45" s="33">
        <f>SUM(H45:T45)</f>
        <v>14</v>
      </c>
      <c r="H45" s="36">
        <v>14</v>
      </c>
      <c r="I45" s="9"/>
      <c r="J45" s="52" t="s">
        <v>107</v>
      </c>
      <c r="K45" s="9"/>
      <c r="L45" s="9"/>
      <c r="M45" s="9"/>
      <c r="N45" s="9"/>
      <c r="O45" s="9"/>
      <c r="P45" s="9"/>
    </row>
  </sheetData>
  <sheetProtection/>
  <mergeCells count="16">
    <mergeCell ref="G8:K8"/>
    <mergeCell ref="E11:F11"/>
    <mergeCell ref="G9:H9"/>
    <mergeCell ref="C12:E12"/>
    <mergeCell ref="I12:J12"/>
    <mergeCell ref="A12:B12"/>
    <mergeCell ref="I9:K9"/>
    <mergeCell ref="G10:K10"/>
    <mergeCell ref="G11:K11"/>
    <mergeCell ref="A7:J7"/>
    <mergeCell ref="A2:J2"/>
    <mergeCell ref="A1:J1"/>
    <mergeCell ref="A4:J4"/>
    <mergeCell ref="A3:J3"/>
    <mergeCell ref="A5:J5"/>
    <mergeCell ref="A6:J6"/>
  </mergeCells>
  <printOptions/>
  <pageMargins left="0.75" right="0.75" top="1" bottom="1" header="0.5" footer="0.5"/>
  <pageSetup fitToHeight="0" fitToWidth="1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125" zoomScaleNormal="125" zoomScalePageLayoutView="0" workbookViewId="0" topLeftCell="A1">
      <selection activeCell="L8" sqref="L8"/>
    </sheetView>
  </sheetViews>
  <sheetFormatPr defaultColWidth="8.8515625" defaultRowHeight="12.75"/>
  <cols>
    <col min="1" max="1" width="8.8515625" style="0" customWidth="1"/>
    <col min="2" max="2" width="21.140625" style="0" customWidth="1"/>
    <col min="3" max="4" width="8.8515625" style="0" customWidth="1"/>
    <col min="5" max="5" width="22.00390625" style="0" customWidth="1"/>
    <col min="6" max="6" width="22.57421875" style="0" customWidth="1"/>
    <col min="7" max="7" width="10.421875" style="32" customWidth="1"/>
    <col min="8" max="8" width="8.8515625" style="32" customWidth="1"/>
    <col min="9" max="9" width="8.8515625" style="0" customWidth="1"/>
    <col min="10" max="10" width="5.421875" style="63" customWidth="1"/>
    <col min="11" max="11" width="6.8515625" style="63" customWidth="1"/>
    <col min="12" max="12" width="6.57421875" style="0" customWidth="1"/>
    <col min="13" max="13" width="5.7109375" style="0" customWidth="1"/>
    <col min="14" max="15" width="5.57421875" style="0" customWidth="1"/>
    <col min="16" max="16" width="5.421875" style="0" customWidth="1"/>
    <col min="17" max="17" width="5.8515625" style="0" customWidth="1"/>
    <col min="18" max="18" width="6.28125" style="0" customWidth="1"/>
  </cols>
  <sheetData>
    <row r="1" spans="1:18" ht="15.7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32"/>
      <c r="L1" s="133"/>
      <c r="M1" s="133"/>
      <c r="N1" s="133"/>
      <c r="O1" s="133"/>
      <c r="P1" s="133"/>
      <c r="Q1" s="133"/>
      <c r="R1" s="134"/>
    </row>
    <row r="2" spans="1:18" ht="15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32"/>
      <c r="L2" s="133"/>
      <c r="M2" s="133"/>
      <c r="N2" s="133"/>
      <c r="O2" s="133"/>
      <c r="P2" s="133"/>
      <c r="Q2" s="133"/>
      <c r="R2" s="134"/>
    </row>
    <row r="3" spans="1:18" ht="18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32"/>
      <c r="L3" s="133"/>
      <c r="M3" s="133"/>
      <c r="N3" s="133"/>
      <c r="O3" s="133"/>
      <c r="P3" s="133"/>
      <c r="Q3" s="133"/>
      <c r="R3" s="134"/>
    </row>
    <row r="4" spans="1:18" ht="18" customHeight="1">
      <c r="A4" s="106" t="s">
        <v>156</v>
      </c>
      <c r="B4" s="107"/>
      <c r="C4" s="107"/>
      <c r="D4" s="107"/>
      <c r="E4" s="107"/>
      <c r="F4" s="107"/>
      <c r="G4" s="107"/>
      <c r="H4" s="107"/>
      <c r="I4" s="107"/>
      <c r="J4" s="107"/>
      <c r="K4" s="132"/>
      <c r="L4" s="133"/>
      <c r="M4" s="133"/>
      <c r="N4" s="133"/>
      <c r="O4" s="133"/>
      <c r="P4" s="133"/>
      <c r="Q4" s="133"/>
      <c r="R4" s="134"/>
    </row>
    <row r="5" spans="1:18" ht="16.5" customHeight="1">
      <c r="A5" s="108" t="s">
        <v>171</v>
      </c>
      <c r="B5" s="108"/>
      <c r="C5" s="108"/>
      <c r="D5" s="108"/>
      <c r="E5" s="108"/>
      <c r="F5" s="108"/>
      <c r="G5" s="108"/>
      <c r="H5" s="108"/>
      <c r="I5" s="108"/>
      <c r="J5" s="108"/>
      <c r="K5" s="132"/>
      <c r="L5" s="133"/>
      <c r="M5" s="133"/>
      <c r="N5" s="133"/>
      <c r="O5" s="133"/>
      <c r="P5" s="133"/>
      <c r="Q5" s="133"/>
      <c r="R5" s="134"/>
    </row>
    <row r="6" spans="1:18" ht="16.5" customHeight="1">
      <c r="A6" s="119" t="s">
        <v>107</v>
      </c>
      <c r="B6" s="109"/>
      <c r="C6" s="109"/>
      <c r="D6" s="109"/>
      <c r="E6" s="109"/>
      <c r="F6" s="109"/>
      <c r="G6" s="109"/>
      <c r="H6" s="109"/>
      <c r="I6" s="109"/>
      <c r="J6" s="109"/>
      <c r="K6" s="132"/>
      <c r="L6" s="133"/>
      <c r="M6" s="133"/>
      <c r="N6" s="133"/>
      <c r="O6" s="133"/>
      <c r="P6" s="133"/>
      <c r="Q6" s="133"/>
      <c r="R6" s="134"/>
    </row>
    <row r="7" spans="1:18" ht="15.75">
      <c r="A7" s="65" t="s">
        <v>227</v>
      </c>
      <c r="B7" s="69" t="s">
        <v>241</v>
      </c>
      <c r="C7" s="14"/>
      <c r="D7" s="73" t="s">
        <v>235</v>
      </c>
      <c r="E7" s="74" t="s">
        <v>240</v>
      </c>
      <c r="F7" s="49"/>
      <c r="G7" s="139" t="s">
        <v>271</v>
      </c>
      <c r="H7" s="140"/>
      <c r="I7" s="140"/>
      <c r="J7" s="140"/>
      <c r="K7" s="141"/>
      <c r="L7" s="133"/>
      <c r="M7" s="133"/>
      <c r="N7" s="133"/>
      <c r="O7" s="133"/>
      <c r="P7" s="133"/>
      <c r="Q7" s="133"/>
      <c r="R7" s="134"/>
    </row>
    <row r="8" spans="1:18" ht="18.75" customHeight="1">
      <c r="A8" s="67" t="s">
        <v>228</v>
      </c>
      <c r="B8" s="66" t="s">
        <v>244</v>
      </c>
      <c r="C8" s="50"/>
      <c r="D8" s="75" t="s">
        <v>234</v>
      </c>
      <c r="E8" s="76" t="s">
        <v>242</v>
      </c>
      <c r="F8" s="51"/>
      <c r="G8" s="120" t="s">
        <v>268</v>
      </c>
      <c r="H8" s="121"/>
      <c r="I8" s="150" t="s">
        <v>269</v>
      </c>
      <c r="J8" s="151"/>
      <c r="K8" s="152"/>
      <c r="L8" s="133"/>
      <c r="M8" s="133"/>
      <c r="N8" s="133"/>
      <c r="O8" s="133"/>
      <c r="P8" s="133"/>
      <c r="Q8" s="133"/>
      <c r="R8" s="134"/>
    </row>
    <row r="9" spans="1:18" ht="15.75">
      <c r="A9" s="47" t="s">
        <v>230</v>
      </c>
      <c r="B9" s="48" t="s">
        <v>245</v>
      </c>
      <c r="C9" s="68"/>
      <c r="D9" s="16" t="s">
        <v>233</v>
      </c>
      <c r="E9" s="77" t="s">
        <v>247</v>
      </c>
      <c r="F9" s="15"/>
      <c r="G9" s="145" t="s">
        <v>324</v>
      </c>
      <c r="H9" s="146"/>
      <c r="I9" s="146"/>
      <c r="J9" s="146"/>
      <c r="K9" s="141"/>
      <c r="L9" s="133"/>
      <c r="M9" s="133"/>
      <c r="N9" s="133"/>
      <c r="O9" s="133"/>
      <c r="P9" s="133"/>
      <c r="Q9" s="133"/>
      <c r="R9" s="134"/>
    </row>
    <row r="10" spans="1:18" ht="15.75">
      <c r="A10" s="64" t="s">
        <v>231</v>
      </c>
      <c r="B10" s="48" t="s">
        <v>239</v>
      </c>
      <c r="C10" s="46" t="s">
        <v>107</v>
      </c>
      <c r="D10" s="64" t="s">
        <v>232</v>
      </c>
      <c r="E10" s="77" t="s">
        <v>246</v>
      </c>
      <c r="F10" s="1" t="s">
        <v>107</v>
      </c>
      <c r="G10" s="145" t="s">
        <v>270</v>
      </c>
      <c r="H10" s="146"/>
      <c r="I10" s="146"/>
      <c r="J10" s="146"/>
      <c r="K10" s="141"/>
      <c r="L10" s="133"/>
      <c r="M10" s="133"/>
      <c r="N10" s="133"/>
      <c r="O10" s="133"/>
      <c r="P10" s="133"/>
      <c r="Q10" s="133"/>
      <c r="R10" s="134"/>
    </row>
    <row r="11" spans="1:18" ht="15.75">
      <c r="A11" s="94" t="s">
        <v>107</v>
      </c>
      <c r="B11" s="95"/>
      <c r="C11" s="89" t="s">
        <v>107</v>
      </c>
      <c r="D11" s="90"/>
      <c r="E11" s="124"/>
      <c r="F11" s="1" t="s">
        <v>107</v>
      </c>
      <c r="G11" s="122" t="s">
        <v>107</v>
      </c>
      <c r="H11" s="123"/>
      <c r="I11" s="125" t="s">
        <v>107</v>
      </c>
      <c r="J11" s="126"/>
      <c r="K11" s="132"/>
      <c r="L11" s="133"/>
      <c r="M11" s="133"/>
      <c r="N11" s="133"/>
      <c r="O11" s="133"/>
      <c r="P11" s="133"/>
      <c r="Q11" s="133"/>
      <c r="R11" s="134"/>
    </row>
    <row r="12" spans="1:18" ht="15.75">
      <c r="A12" s="96" t="s">
        <v>107</v>
      </c>
      <c r="B12" s="97"/>
      <c r="C12" s="91"/>
      <c r="D12" s="92"/>
      <c r="E12" s="93"/>
      <c r="F12" s="1"/>
      <c r="G12" s="94" t="s">
        <v>107</v>
      </c>
      <c r="H12" s="95"/>
      <c r="I12" s="89" t="s">
        <v>107</v>
      </c>
      <c r="J12" s="90"/>
      <c r="K12" s="135"/>
      <c r="L12" s="136"/>
      <c r="M12" s="136"/>
      <c r="N12" s="136"/>
      <c r="O12" s="136"/>
      <c r="P12" s="136"/>
      <c r="Q12" s="136"/>
      <c r="R12" s="137"/>
    </row>
    <row r="13" spans="1:18" ht="30">
      <c r="A13" s="2" t="s">
        <v>1</v>
      </c>
      <c r="B13" s="2" t="s">
        <v>2</v>
      </c>
      <c r="C13" s="3" t="s">
        <v>10</v>
      </c>
      <c r="D13" s="2" t="s">
        <v>11</v>
      </c>
      <c r="E13" s="2" t="s">
        <v>3</v>
      </c>
      <c r="F13" s="2" t="s">
        <v>12</v>
      </c>
      <c r="G13" s="29" t="s">
        <v>163</v>
      </c>
      <c r="H13" s="42">
        <v>1</v>
      </c>
      <c r="I13" s="5">
        <v>2</v>
      </c>
      <c r="J13" s="3">
        <v>3</v>
      </c>
      <c r="K13" s="3">
        <v>4</v>
      </c>
      <c r="L13" s="3">
        <v>5</v>
      </c>
      <c r="M13" s="3">
        <v>6</v>
      </c>
      <c r="N13" s="3">
        <v>7</v>
      </c>
      <c r="O13" s="3">
        <v>9</v>
      </c>
      <c r="P13" s="3">
        <v>10</v>
      </c>
      <c r="Q13" s="3">
        <v>11</v>
      </c>
      <c r="R13" s="3">
        <v>12</v>
      </c>
    </row>
    <row r="14" spans="1:16" ht="15.75">
      <c r="A14" s="9">
        <v>1</v>
      </c>
      <c r="B14" s="7" t="s">
        <v>40</v>
      </c>
      <c r="C14" s="22">
        <v>1991</v>
      </c>
      <c r="D14" s="20" t="s">
        <v>9</v>
      </c>
      <c r="E14" s="7" t="s">
        <v>32</v>
      </c>
      <c r="F14" s="19"/>
      <c r="G14" s="33">
        <f>SUM(H14:T14)</f>
        <v>425</v>
      </c>
      <c r="H14" s="30">
        <v>28</v>
      </c>
      <c r="I14" s="20">
        <v>32</v>
      </c>
      <c r="J14" s="9">
        <v>45</v>
      </c>
      <c r="K14" s="9">
        <v>21</v>
      </c>
      <c r="L14" s="9">
        <v>24</v>
      </c>
      <c r="M14" s="9">
        <v>85</v>
      </c>
      <c r="N14" s="9">
        <v>100</v>
      </c>
      <c r="O14" s="9">
        <v>50</v>
      </c>
      <c r="P14" s="9">
        <v>40</v>
      </c>
    </row>
    <row r="15" spans="1:16" ht="15.75">
      <c r="A15" s="9">
        <v>2</v>
      </c>
      <c r="B15" s="7" t="s">
        <v>34</v>
      </c>
      <c r="C15" s="22">
        <v>1993</v>
      </c>
      <c r="D15" s="20" t="s">
        <v>9</v>
      </c>
      <c r="E15" s="7" t="s">
        <v>23</v>
      </c>
      <c r="F15" s="19"/>
      <c r="G15" s="33">
        <f>SUM(H15:T15)</f>
        <v>396</v>
      </c>
      <c r="H15" s="30">
        <v>50</v>
      </c>
      <c r="I15" s="20">
        <v>50</v>
      </c>
      <c r="J15" s="9">
        <v>50</v>
      </c>
      <c r="K15" s="9">
        <v>50</v>
      </c>
      <c r="L15" s="9">
        <v>92</v>
      </c>
      <c r="M15" s="9"/>
      <c r="N15" s="9">
        <v>36</v>
      </c>
      <c r="O15" s="9">
        <v>23</v>
      </c>
      <c r="P15" s="9">
        <v>45</v>
      </c>
    </row>
    <row r="16" spans="1:16" ht="15.75">
      <c r="A16" s="9">
        <v>3</v>
      </c>
      <c r="B16" s="7" t="s">
        <v>35</v>
      </c>
      <c r="C16" s="22">
        <v>1991</v>
      </c>
      <c r="D16" s="20" t="s">
        <v>13</v>
      </c>
      <c r="E16" s="7" t="s">
        <v>23</v>
      </c>
      <c r="F16" s="19"/>
      <c r="G16" s="33">
        <f>SUM(H16:T16)</f>
        <v>367</v>
      </c>
      <c r="H16" s="30">
        <v>45</v>
      </c>
      <c r="I16" s="20">
        <v>28</v>
      </c>
      <c r="J16" s="9">
        <v>40</v>
      </c>
      <c r="K16" s="9">
        <v>19</v>
      </c>
      <c r="L16" s="9">
        <v>27</v>
      </c>
      <c r="M16" s="9">
        <v>92</v>
      </c>
      <c r="N16" s="9">
        <v>40</v>
      </c>
      <c r="O16" s="9">
        <v>40</v>
      </c>
      <c r="P16" s="9">
        <v>36</v>
      </c>
    </row>
    <row r="17" spans="1:16" ht="15.75">
      <c r="A17" s="9">
        <v>4</v>
      </c>
      <c r="B17" s="7" t="s">
        <v>37</v>
      </c>
      <c r="C17" s="22">
        <v>1991</v>
      </c>
      <c r="D17" s="20" t="s">
        <v>9</v>
      </c>
      <c r="E17" s="7" t="s">
        <v>67</v>
      </c>
      <c r="F17" s="19" t="s">
        <v>66</v>
      </c>
      <c r="G17" s="33">
        <f>SUM(H17:T17)</f>
        <v>329</v>
      </c>
      <c r="H17" s="30">
        <v>32</v>
      </c>
      <c r="I17" s="20">
        <v>40</v>
      </c>
      <c r="J17" s="9">
        <v>32</v>
      </c>
      <c r="K17" s="9">
        <v>40</v>
      </c>
      <c r="L17" s="9">
        <v>85</v>
      </c>
      <c r="M17" s="9">
        <v>100</v>
      </c>
      <c r="N17" s="9"/>
      <c r="O17" s="9"/>
      <c r="P17" s="9"/>
    </row>
    <row r="18" spans="1:16" ht="15.75">
      <c r="A18" s="9">
        <v>5</v>
      </c>
      <c r="B18" s="7" t="s">
        <v>229</v>
      </c>
      <c r="C18" s="22">
        <v>1992</v>
      </c>
      <c r="D18" s="20" t="s">
        <v>9</v>
      </c>
      <c r="E18" s="7" t="s">
        <v>62</v>
      </c>
      <c r="F18" s="19"/>
      <c r="G18" s="33">
        <f>SUM(H18:T18)</f>
        <v>295</v>
      </c>
      <c r="H18" s="30">
        <v>36</v>
      </c>
      <c r="I18" s="20">
        <v>20</v>
      </c>
      <c r="J18" s="9">
        <v>36</v>
      </c>
      <c r="K18" s="9">
        <v>28</v>
      </c>
      <c r="L18" s="9">
        <v>56</v>
      </c>
      <c r="M18" s="9">
        <v>27</v>
      </c>
      <c r="N18" s="9">
        <v>92</v>
      </c>
      <c r="O18" s="9"/>
      <c r="P18" s="9"/>
    </row>
    <row r="19" spans="1:16" ht="15.75">
      <c r="A19" s="9">
        <v>6</v>
      </c>
      <c r="B19" s="7" t="s">
        <v>175</v>
      </c>
      <c r="C19" s="22">
        <v>1992</v>
      </c>
      <c r="D19" s="20" t="s">
        <v>9</v>
      </c>
      <c r="E19" s="7" t="s">
        <v>21</v>
      </c>
      <c r="F19" s="34" t="s">
        <v>176</v>
      </c>
      <c r="G19" s="33">
        <f>SUM(H19:T19)</f>
        <v>240</v>
      </c>
      <c r="H19" s="44">
        <v>0</v>
      </c>
      <c r="I19" s="20">
        <v>45</v>
      </c>
      <c r="J19" s="18"/>
      <c r="K19" s="9">
        <v>45</v>
      </c>
      <c r="L19" s="9">
        <v>100</v>
      </c>
      <c r="M19" s="9"/>
      <c r="N19" s="9"/>
      <c r="O19" s="9"/>
      <c r="P19" s="9">
        <v>50</v>
      </c>
    </row>
    <row r="20" spans="1:16" ht="15.75">
      <c r="A20" s="9">
        <v>7</v>
      </c>
      <c r="B20" s="12" t="s">
        <v>109</v>
      </c>
      <c r="C20" s="23">
        <v>1995</v>
      </c>
      <c r="D20" s="20" t="s">
        <v>13</v>
      </c>
      <c r="E20" s="7" t="s">
        <v>7</v>
      </c>
      <c r="F20" s="19" t="s">
        <v>54</v>
      </c>
      <c r="G20" s="33">
        <f>SUM(H20:T20)</f>
        <v>235</v>
      </c>
      <c r="H20" s="30">
        <v>18</v>
      </c>
      <c r="I20" s="20">
        <v>16</v>
      </c>
      <c r="J20" s="9">
        <v>18</v>
      </c>
      <c r="K20" s="9">
        <v>17</v>
      </c>
      <c r="L20" s="9">
        <v>33</v>
      </c>
      <c r="M20" s="9">
        <v>18</v>
      </c>
      <c r="N20" s="9">
        <v>60</v>
      </c>
      <c r="O20" s="9">
        <v>32</v>
      </c>
      <c r="P20" s="9">
        <v>23</v>
      </c>
    </row>
    <row r="21" spans="1:16" ht="15.75">
      <c r="A21" s="9">
        <v>8</v>
      </c>
      <c r="B21" s="12" t="s">
        <v>302</v>
      </c>
      <c r="C21" s="23">
        <v>1995</v>
      </c>
      <c r="D21" s="9" t="s">
        <v>9</v>
      </c>
      <c r="E21" s="12" t="s">
        <v>173</v>
      </c>
      <c r="F21" s="19" t="s">
        <v>174</v>
      </c>
      <c r="G21" s="33">
        <f>SUM(H21:T21)</f>
        <v>213</v>
      </c>
      <c r="H21" s="81"/>
      <c r="I21" s="8"/>
      <c r="J21" s="9"/>
      <c r="K21" s="9"/>
      <c r="L21" s="9">
        <v>16</v>
      </c>
      <c r="M21" s="9">
        <v>78</v>
      </c>
      <c r="N21" s="9">
        <v>52</v>
      </c>
      <c r="O21" s="9">
        <v>45</v>
      </c>
      <c r="P21" s="9">
        <v>22</v>
      </c>
    </row>
    <row r="22" spans="1:16" ht="15.75">
      <c r="A22" s="9">
        <v>9</v>
      </c>
      <c r="B22" s="7" t="s">
        <v>172</v>
      </c>
      <c r="C22" s="22">
        <v>1993</v>
      </c>
      <c r="D22" s="20" t="s">
        <v>13</v>
      </c>
      <c r="E22" s="7" t="s">
        <v>173</v>
      </c>
      <c r="F22" s="19" t="s">
        <v>174</v>
      </c>
      <c r="G22" s="33">
        <f>SUM(H22:T22)</f>
        <v>199</v>
      </c>
      <c r="H22" s="43">
        <v>14</v>
      </c>
      <c r="I22" s="20" t="s">
        <v>107</v>
      </c>
      <c r="J22" s="9"/>
      <c r="K22" s="9"/>
      <c r="L22" s="9">
        <v>12</v>
      </c>
      <c r="M22" s="9">
        <v>72</v>
      </c>
      <c r="N22" s="9">
        <v>33</v>
      </c>
      <c r="O22" s="9">
        <v>36</v>
      </c>
      <c r="P22" s="9">
        <v>32</v>
      </c>
    </row>
    <row r="23" spans="1:16" ht="15.75">
      <c r="A23" s="10">
        <v>10</v>
      </c>
      <c r="B23" s="12" t="s">
        <v>113</v>
      </c>
      <c r="C23" s="23">
        <v>1992</v>
      </c>
      <c r="D23" s="20" t="s">
        <v>13</v>
      </c>
      <c r="E23" s="12" t="s">
        <v>23</v>
      </c>
      <c r="F23" s="19"/>
      <c r="G23" s="33">
        <f>SUM(H23:T23)</f>
        <v>196</v>
      </c>
      <c r="H23" s="43">
        <v>13</v>
      </c>
      <c r="I23" s="20">
        <v>11</v>
      </c>
      <c r="J23" s="9">
        <v>22</v>
      </c>
      <c r="K23" s="9">
        <v>24</v>
      </c>
      <c r="L23" s="9">
        <v>6</v>
      </c>
      <c r="M23" s="9">
        <v>66</v>
      </c>
      <c r="N23" s="9">
        <v>5</v>
      </c>
      <c r="O23" s="9">
        <v>28</v>
      </c>
      <c r="P23" s="9">
        <v>21</v>
      </c>
    </row>
    <row r="24" spans="1:16" ht="15.75">
      <c r="A24" s="9">
        <v>11</v>
      </c>
      <c r="B24" s="53" t="s">
        <v>177</v>
      </c>
      <c r="C24" s="41">
        <v>1992</v>
      </c>
      <c r="D24" s="20" t="s">
        <v>13</v>
      </c>
      <c r="E24" s="7" t="s">
        <v>21</v>
      </c>
      <c r="F24" s="34" t="s">
        <v>176</v>
      </c>
      <c r="G24" s="33">
        <f>SUM(H24:T24)</f>
        <v>188</v>
      </c>
      <c r="H24" s="44">
        <v>0</v>
      </c>
      <c r="I24" s="20">
        <v>21</v>
      </c>
      <c r="J24" s="18">
        <v>12</v>
      </c>
      <c r="K24" s="9">
        <v>22</v>
      </c>
      <c r="L24" s="9">
        <v>52</v>
      </c>
      <c r="M24" s="9">
        <v>36</v>
      </c>
      <c r="N24" s="9"/>
      <c r="O24" s="9">
        <v>21</v>
      </c>
      <c r="P24" s="9">
        <v>24</v>
      </c>
    </row>
    <row r="25" spans="1:16" ht="15.75">
      <c r="A25" s="9">
        <v>12</v>
      </c>
      <c r="B25" s="7" t="s">
        <v>38</v>
      </c>
      <c r="C25" s="22">
        <v>1993</v>
      </c>
      <c r="D25" s="20" t="s">
        <v>9</v>
      </c>
      <c r="E25" s="7" t="s">
        <v>65</v>
      </c>
      <c r="F25" s="21" t="s">
        <v>198</v>
      </c>
      <c r="G25" s="33">
        <f>SUM(H25:T25)</f>
        <v>186</v>
      </c>
      <c r="H25" s="30">
        <v>23</v>
      </c>
      <c r="I25" s="20">
        <v>23</v>
      </c>
      <c r="J25" s="9"/>
      <c r="K25" s="9"/>
      <c r="L25" s="9">
        <v>66</v>
      </c>
      <c r="M25" s="9">
        <v>56</v>
      </c>
      <c r="N25" s="9">
        <v>18</v>
      </c>
      <c r="O25" s="9"/>
      <c r="P25" s="9"/>
    </row>
    <row r="26" spans="1:16" ht="15.75">
      <c r="A26" s="9">
        <v>13</v>
      </c>
      <c r="B26" s="7" t="s">
        <v>111</v>
      </c>
      <c r="C26" s="22">
        <v>1992</v>
      </c>
      <c r="D26" s="20" t="s">
        <v>9</v>
      </c>
      <c r="E26" s="7" t="s">
        <v>67</v>
      </c>
      <c r="F26" s="19" t="s">
        <v>66</v>
      </c>
      <c r="G26" s="33">
        <f>SUM(H26:T26)</f>
        <v>169</v>
      </c>
      <c r="H26" s="43">
        <v>16</v>
      </c>
      <c r="I26" s="20">
        <v>10</v>
      </c>
      <c r="J26" s="9">
        <v>28</v>
      </c>
      <c r="K26" s="9">
        <v>14</v>
      </c>
      <c r="L26" s="9">
        <v>5</v>
      </c>
      <c r="M26" s="9">
        <v>52</v>
      </c>
      <c r="N26" s="9">
        <v>44</v>
      </c>
      <c r="O26" s="9"/>
      <c r="P26" s="9"/>
    </row>
    <row r="27" spans="1:16" ht="15.75">
      <c r="A27" s="9">
        <v>14</v>
      </c>
      <c r="B27" s="7" t="s">
        <v>41</v>
      </c>
      <c r="C27" s="22">
        <v>1993</v>
      </c>
      <c r="D27" s="20" t="s">
        <v>9</v>
      </c>
      <c r="E27" s="7" t="s">
        <v>65</v>
      </c>
      <c r="F27" s="21" t="s">
        <v>198</v>
      </c>
      <c r="G27" s="33">
        <f>SUM(H27:T27)</f>
        <v>159</v>
      </c>
      <c r="H27" s="30">
        <v>40</v>
      </c>
      <c r="I27" s="20">
        <v>24</v>
      </c>
      <c r="J27" s="9"/>
      <c r="K27" s="9"/>
      <c r="L27" s="9">
        <v>78</v>
      </c>
      <c r="M27" s="9">
        <v>3</v>
      </c>
      <c r="N27" s="9">
        <v>14</v>
      </c>
      <c r="O27" s="9"/>
      <c r="P27" s="9"/>
    </row>
    <row r="28" spans="1:16" ht="15.75">
      <c r="A28" s="10">
        <v>15</v>
      </c>
      <c r="B28" s="12" t="s">
        <v>301</v>
      </c>
      <c r="C28" s="23">
        <v>1993</v>
      </c>
      <c r="D28" s="9">
        <v>1</v>
      </c>
      <c r="E28" s="12" t="s">
        <v>33</v>
      </c>
      <c r="F28" s="21" t="s">
        <v>198</v>
      </c>
      <c r="G28" s="33">
        <f>SUM(H28:T28)</f>
        <v>150</v>
      </c>
      <c r="H28" s="81"/>
      <c r="I28" s="8"/>
      <c r="J28" s="9"/>
      <c r="K28" s="9"/>
      <c r="L28" s="9">
        <v>72</v>
      </c>
      <c r="M28" s="9">
        <v>48</v>
      </c>
      <c r="N28" s="9">
        <v>30</v>
      </c>
      <c r="O28" s="9"/>
      <c r="P28" s="9"/>
    </row>
    <row r="29" spans="1:16" ht="15.75">
      <c r="A29" s="10">
        <v>16</v>
      </c>
      <c r="B29" s="12" t="s">
        <v>105</v>
      </c>
      <c r="C29" s="23">
        <v>1992</v>
      </c>
      <c r="D29" s="20" t="s">
        <v>13</v>
      </c>
      <c r="E29" s="7" t="s">
        <v>7</v>
      </c>
      <c r="F29" s="19" t="s">
        <v>103</v>
      </c>
      <c r="G29" s="33">
        <f>SUM(H29:T29)</f>
        <v>140</v>
      </c>
      <c r="H29" s="30">
        <v>21</v>
      </c>
      <c r="I29" s="20">
        <v>36</v>
      </c>
      <c r="J29" s="9">
        <v>23</v>
      </c>
      <c r="K29" s="9">
        <v>12</v>
      </c>
      <c r="L29" s="9">
        <v>18</v>
      </c>
      <c r="M29" s="9">
        <v>24</v>
      </c>
      <c r="N29" s="9">
        <v>6</v>
      </c>
      <c r="O29" s="9"/>
      <c r="P29" s="9"/>
    </row>
    <row r="30" spans="1:16" ht="15.75">
      <c r="A30" s="9">
        <v>17</v>
      </c>
      <c r="B30" s="12" t="s">
        <v>303</v>
      </c>
      <c r="C30" s="23">
        <v>1993</v>
      </c>
      <c r="D30" s="9" t="s">
        <v>9</v>
      </c>
      <c r="E30" s="12" t="s">
        <v>32</v>
      </c>
      <c r="F30" s="21" t="s">
        <v>292</v>
      </c>
      <c r="G30" s="33">
        <f>SUM(H30:T30)</f>
        <v>137</v>
      </c>
      <c r="H30" s="81"/>
      <c r="I30" s="8"/>
      <c r="J30" s="9"/>
      <c r="K30" s="9"/>
      <c r="L30" s="9">
        <v>48</v>
      </c>
      <c r="M30" s="9">
        <v>33</v>
      </c>
      <c r="N30" s="9">
        <v>56</v>
      </c>
      <c r="O30" s="9"/>
      <c r="P30" s="9"/>
    </row>
    <row r="31" spans="1:16" ht="15.75">
      <c r="A31" s="9">
        <v>18</v>
      </c>
      <c r="B31" s="53" t="s">
        <v>178</v>
      </c>
      <c r="C31" s="41">
        <v>1994</v>
      </c>
      <c r="D31" s="20" t="s">
        <v>13</v>
      </c>
      <c r="E31" s="7" t="s">
        <v>7</v>
      </c>
      <c r="F31" s="19" t="s">
        <v>54</v>
      </c>
      <c r="G31" s="33">
        <f>SUM(H31:T31)</f>
        <v>133</v>
      </c>
      <c r="H31" s="44">
        <v>0</v>
      </c>
      <c r="I31" s="20">
        <v>22</v>
      </c>
      <c r="J31" s="18">
        <v>11</v>
      </c>
      <c r="K31" s="9">
        <v>36</v>
      </c>
      <c r="L31" s="9">
        <v>8</v>
      </c>
      <c r="M31" s="9">
        <v>8</v>
      </c>
      <c r="N31" s="9">
        <v>2</v>
      </c>
      <c r="O31" s="9">
        <v>18</v>
      </c>
      <c r="P31" s="9">
        <v>28</v>
      </c>
    </row>
    <row r="32" spans="1:16" ht="15.75">
      <c r="A32" s="9">
        <v>19</v>
      </c>
      <c r="B32" s="12" t="s">
        <v>307</v>
      </c>
      <c r="C32" s="23">
        <v>1995</v>
      </c>
      <c r="D32" s="9">
        <v>1</v>
      </c>
      <c r="E32" s="12" t="s">
        <v>259</v>
      </c>
      <c r="F32" s="8" t="s">
        <v>290</v>
      </c>
      <c r="G32" s="81">
        <f>SUM(H32:T32)</f>
        <v>110</v>
      </c>
      <c r="H32" s="81"/>
      <c r="I32" s="8"/>
      <c r="J32" s="9"/>
      <c r="K32" s="9"/>
      <c r="L32" s="9">
        <v>14</v>
      </c>
      <c r="M32" s="9">
        <v>48</v>
      </c>
      <c r="N32" s="9">
        <v>48</v>
      </c>
      <c r="O32" s="9"/>
      <c r="P32" s="9"/>
    </row>
    <row r="33" spans="1:16" ht="15.75">
      <c r="A33" s="9">
        <v>20</v>
      </c>
      <c r="B33" s="12" t="s">
        <v>305</v>
      </c>
      <c r="C33" s="23">
        <v>1992</v>
      </c>
      <c r="D33" s="9" t="s">
        <v>9</v>
      </c>
      <c r="E33" s="12" t="s">
        <v>284</v>
      </c>
      <c r="F33" s="8"/>
      <c r="G33" s="33">
        <f>SUM(H33:T33)</f>
        <v>101</v>
      </c>
      <c r="H33" s="81"/>
      <c r="I33" s="8"/>
      <c r="J33" s="9"/>
      <c r="K33" s="9"/>
      <c r="L33" s="9"/>
      <c r="M33" s="9">
        <v>16</v>
      </c>
      <c r="N33" s="9">
        <v>85</v>
      </c>
      <c r="O33" s="9"/>
      <c r="P33" s="9"/>
    </row>
    <row r="34" spans="1:16" ht="15.75">
      <c r="A34" s="9">
        <v>21</v>
      </c>
      <c r="B34" s="7" t="s">
        <v>102</v>
      </c>
      <c r="C34" s="22">
        <v>1991</v>
      </c>
      <c r="D34" s="20" t="s">
        <v>9</v>
      </c>
      <c r="E34" s="7" t="s">
        <v>7</v>
      </c>
      <c r="F34" s="19" t="s">
        <v>103</v>
      </c>
      <c r="G34" s="33">
        <f>SUM(H34:T34)</f>
        <v>99</v>
      </c>
      <c r="H34" s="30">
        <v>24</v>
      </c>
      <c r="I34" s="20">
        <v>19</v>
      </c>
      <c r="J34" s="9">
        <v>24</v>
      </c>
      <c r="K34" s="9">
        <v>32</v>
      </c>
      <c r="L34" s="9"/>
      <c r="M34" s="9"/>
      <c r="N34" s="9"/>
      <c r="O34" s="9"/>
      <c r="P34" s="9"/>
    </row>
    <row r="35" spans="1:16" ht="15.75">
      <c r="A35" s="9">
        <v>22</v>
      </c>
      <c r="B35" s="7" t="s">
        <v>112</v>
      </c>
      <c r="C35" s="22">
        <v>1994</v>
      </c>
      <c r="D35" s="20" t="s">
        <v>13</v>
      </c>
      <c r="E35" s="7"/>
      <c r="F35" s="19"/>
      <c r="G35" s="33">
        <f>SUM(H35:T35)</f>
        <v>91</v>
      </c>
      <c r="H35" s="43">
        <v>15</v>
      </c>
      <c r="I35" s="20">
        <v>15</v>
      </c>
      <c r="J35" s="9"/>
      <c r="K35" s="9"/>
      <c r="L35" s="9">
        <v>40</v>
      </c>
      <c r="M35" s="9">
        <v>21</v>
      </c>
      <c r="N35" s="9"/>
      <c r="O35" s="9"/>
      <c r="P35" s="9"/>
    </row>
    <row r="36" spans="1:16" ht="15.75">
      <c r="A36" s="9">
        <v>23</v>
      </c>
      <c r="B36" s="12" t="s">
        <v>306</v>
      </c>
      <c r="C36" s="23">
        <v>1991</v>
      </c>
      <c r="D36" s="9" t="s">
        <v>218</v>
      </c>
      <c r="E36" s="12" t="s">
        <v>284</v>
      </c>
      <c r="F36" s="8"/>
      <c r="G36" s="81">
        <f>SUM(H36:T36)</f>
        <v>84</v>
      </c>
      <c r="H36" s="81"/>
      <c r="I36" s="8"/>
      <c r="J36" s="9"/>
      <c r="K36" s="9"/>
      <c r="L36" s="9">
        <v>4</v>
      </c>
      <c r="M36" s="9">
        <v>2</v>
      </c>
      <c r="N36" s="9">
        <v>78</v>
      </c>
      <c r="O36" s="9"/>
      <c r="P36" s="9"/>
    </row>
    <row r="37" spans="1:16" ht="15.75">
      <c r="A37" s="9">
        <v>24</v>
      </c>
      <c r="B37" s="12" t="s">
        <v>219</v>
      </c>
      <c r="C37" s="23">
        <v>1994</v>
      </c>
      <c r="D37" s="20" t="s">
        <v>13</v>
      </c>
      <c r="E37" s="7" t="s">
        <v>173</v>
      </c>
      <c r="F37" s="19" t="s">
        <v>174</v>
      </c>
      <c r="G37" s="33">
        <f>SUM(H37:T37)</f>
        <v>81</v>
      </c>
      <c r="H37" s="30"/>
      <c r="I37" s="20"/>
      <c r="J37" s="9">
        <v>13</v>
      </c>
      <c r="K37" s="9">
        <v>16</v>
      </c>
      <c r="L37" s="9"/>
      <c r="M37" s="9">
        <v>4</v>
      </c>
      <c r="N37" s="9">
        <v>4</v>
      </c>
      <c r="O37" s="9">
        <v>24</v>
      </c>
      <c r="P37" s="9">
        <v>20</v>
      </c>
    </row>
    <row r="38" spans="1:16" ht="15.75">
      <c r="A38" s="9">
        <v>25</v>
      </c>
      <c r="B38" s="12" t="s">
        <v>304</v>
      </c>
      <c r="C38" s="23">
        <v>1992</v>
      </c>
      <c r="D38" s="9" t="s">
        <v>9</v>
      </c>
      <c r="E38" s="12" t="s">
        <v>284</v>
      </c>
      <c r="F38" s="8"/>
      <c r="G38" s="33">
        <f>SUM(H38:T38)</f>
        <v>77</v>
      </c>
      <c r="H38" s="81"/>
      <c r="I38" s="8"/>
      <c r="J38" s="9"/>
      <c r="K38" s="9"/>
      <c r="L38" s="9">
        <v>1</v>
      </c>
      <c r="M38" s="9">
        <v>40</v>
      </c>
      <c r="N38" s="9">
        <v>36</v>
      </c>
      <c r="O38" s="9"/>
      <c r="P38" s="9"/>
    </row>
    <row r="39" spans="1:16" ht="15.75">
      <c r="A39" s="10">
        <v>26</v>
      </c>
      <c r="B39" s="7" t="s">
        <v>104</v>
      </c>
      <c r="C39" s="23">
        <v>1993</v>
      </c>
      <c r="D39" s="20" t="s">
        <v>13</v>
      </c>
      <c r="E39" s="7" t="s">
        <v>185</v>
      </c>
      <c r="F39" s="19"/>
      <c r="G39" s="33">
        <f>SUM(H39:T39)</f>
        <v>76</v>
      </c>
      <c r="H39" s="30">
        <v>22</v>
      </c>
      <c r="I39" s="20" t="s">
        <v>107</v>
      </c>
      <c r="J39" s="9">
        <v>21</v>
      </c>
      <c r="K39" s="9"/>
      <c r="L39" s="9">
        <v>21</v>
      </c>
      <c r="M39" s="9"/>
      <c r="N39" s="9">
        <v>12</v>
      </c>
      <c r="O39" s="9"/>
      <c r="P39" s="9"/>
    </row>
    <row r="40" spans="1:16" ht="15.75">
      <c r="A40" s="9">
        <v>27</v>
      </c>
      <c r="B40" s="12" t="s">
        <v>108</v>
      </c>
      <c r="C40" s="23">
        <v>1992</v>
      </c>
      <c r="D40" s="20" t="s">
        <v>13</v>
      </c>
      <c r="E40" s="7" t="s">
        <v>23</v>
      </c>
      <c r="F40" s="19"/>
      <c r="G40" s="33">
        <f>SUM(H40:T40)</f>
        <v>73</v>
      </c>
      <c r="H40" s="30">
        <v>19</v>
      </c>
      <c r="I40" s="20">
        <v>18</v>
      </c>
      <c r="J40" s="9">
        <v>16</v>
      </c>
      <c r="K40" s="9">
        <v>20</v>
      </c>
      <c r="L40" s="9"/>
      <c r="M40" s="9"/>
      <c r="N40" s="9"/>
      <c r="O40" s="9"/>
      <c r="P40" s="9"/>
    </row>
    <row r="41" spans="1:16" ht="15.75">
      <c r="A41" s="10">
        <v>28</v>
      </c>
      <c r="B41" s="7" t="s">
        <v>110</v>
      </c>
      <c r="C41" s="23">
        <v>1994</v>
      </c>
      <c r="D41" s="20" t="s">
        <v>13</v>
      </c>
      <c r="E41" s="7" t="s">
        <v>67</v>
      </c>
      <c r="F41" s="19" t="s">
        <v>66</v>
      </c>
      <c r="G41" s="33">
        <f>SUM(H41:T41)</f>
        <v>72</v>
      </c>
      <c r="H41" s="43">
        <v>17</v>
      </c>
      <c r="I41" s="20">
        <v>17</v>
      </c>
      <c r="J41" s="9">
        <v>20</v>
      </c>
      <c r="K41" s="9">
        <v>18</v>
      </c>
      <c r="L41" s="9"/>
      <c r="M41" s="9"/>
      <c r="N41" s="9"/>
      <c r="O41" s="9"/>
      <c r="P41" s="9"/>
    </row>
    <row r="42" spans="1:16" ht="15.75">
      <c r="A42" s="9">
        <v>29</v>
      </c>
      <c r="B42" s="12" t="s">
        <v>308</v>
      </c>
      <c r="C42" s="23">
        <v>1993</v>
      </c>
      <c r="D42" s="9">
        <v>1</v>
      </c>
      <c r="E42" s="12" t="s">
        <v>225</v>
      </c>
      <c r="F42" s="8"/>
      <c r="G42" s="81">
        <f>SUM(H42:T42)</f>
        <v>72</v>
      </c>
      <c r="H42" s="81"/>
      <c r="I42" s="8"/>
      <c r="J42" s="9"/>
      <c r="K42" s="9"/>
      <c r="L42" s="9"/>
      <c r="M42" s="9"/>
      <c r="N42" s="9">
        <v>72</v>
      </c>
      <c r="O42" s="9"/>
      <c r="P42" s="9"/>
    </row>
    <row r="43" spans="1:16" ht="15.75">
      <c r="A43" s="9">
        <v>30</v>
      </c>
      <c r="B43" s="7" t="s">
        <v>45</v>
      </c>
      <c r="C43" s="22">
        <v>1995</v>
      </c>
      <c r="D43" s="20" t="s">
        <v>13</v>
      </c>
      <c r="E43" s="7" t="s">
        <v>7</v>
      </c>
      <c r="F43" s="19" t="s">
        <v>53</v>
      </c>
      <c r="G43" s="33">
        <f>SUM(H43:T43)</f>
        <v>71</v>
      </c>
      <c r="H43" s="43">
        <v>11</v>
      </c>
      <c r="I43" s="20" t="s">
        <v>107</v>
      </c>
      <c r="J43" s="9"/>
      <c r="K43" s="9"/>
      <c r="L43" s="9"/>
      <c r="M43" s="9">
        <v>60</v>
      </c>
      <c r="N43" s="9"/>
      <c r="O43" s="9"/>
      <c r="P43" s="9"/>
    </row>
    <row r="44" spans="1:16" ht="15.75">
      <c r="A44" s="9">
        <v>31</v>
      </c>
      <c r="B44" s="12" t="s">
        <v>314</v>
      </c>
      <c r="C44" s="23">
        <v>1991</v>
      </c>
      <c r="D44" s="9" t="s">
        <v>9</v>
      </c>
      <c r="E44" s="12" t="s">
        <v>315</v>
      </c>
      <c r="F44" s="8"/>
      <c r="G44" s="81">
        <f>SUM(H44:T44)</f>
        <v>70</v>
      </c>
      <c r="H44" s="81"/>
      <c r="I44" s="8"/>
      <c r="J44" s="9"/>
      <c r="K44" s="9"/>
      <c r="L44" s="9">
        <v>10</v>
      </c>
      <c r="M44" s="9">
        <v>44</v>
      </c>
      <c r="N44" s="9">
        <v>16</v>
      </c>
      <c r="O44" s="9"/>
      <c r="P44" s="9"/>
    </row>
    <row r="45" spans="1:16" ht="15.75">
      <c r="A45" s="9">
        <v>32</v>
      </c>
      <c r="B45" s="12" t="s">
        <v>310</v>
      </c>
      <c r="C45" s="23">
        <v>1993</v>
      </c>
      <c r="D45" s="9">
        <v>1</v>
      </c>
      <c r="E45" s="12" t="s">
        <v>284</v>
      </c>
      <c r="F45" s="8" t="s">
        <v>311</v>
      </c>
      <c r="G45" s="81">
        <f>SUM(H45:T45)</f>
        <v>65</v>
      </c>
      <c r="H45" s="81"/>
      <c r="I45" s="8"/>
      <c r="J45" s="9"/>
      <c r="K45" s="9"/>
      <c r="L45" s="9">
        <v>60</v>
      </c>
      <c r="M45" s="9">
        <v>5</v>
      </c>
      <c r="N45" s="9"/>
      <c r="O45" s="9"/>
      <c r="P45" s="9"/>
    </row>
    <row r="46" spans="1:16" ht="15.75">
      <c r="A46" s="9">
        <v>33</v>
      </c>
      <c r="B46" s="53" t="s">
        <v>217</v>
      </c>
      <c r="C46" s="23">
        <v>1993</v>
      </c>
      <c r="D46" s="9" t="s">
        <v>218</v>
      </c>
      <c r="E46" s="8" t="s">
        <v>185</v>
      </c>
      <c r="F46" s="19"/>
      <c r="G46" s="33">
        <f>SUM(H46:T46)</f>
        <v>63</v>
      </c>
      <c r="H46" s="44"/>
      <c r="I46" s="20"/>
      <c r="J46" s="18"/>
      <c r="K46" s="9">
        <v>23</v>
      </c>
      <c r="L46" s="9">
        <v>36</v>
      </c>
      <c r="M46" s="9">
        <v>1</v>
      </c>
      <c r="N46" s="9">
        <v>3</v>
      </c>
      <c r="O46" s="9"/>
      <c r="P46" s="9"/>
    </row>
    <row r="47" spans="1:16" ht="15.75">
      <c r="A47" s="9">
        <v>34</v>
      </c>
      <c r="B47" s="7" t="s">
        <v>222</v>
      </c>
      <c r="C47" s="22">
        <v>1995</v>
      </c>
      <c r="D47" s="9" t="s">
        <v>13</v>
      </c>
      <c r="E47" s="8" t="s">
        <v>223</v>
      </c>
      <c r="F47" s="19" t="s">
        <v>107</v>
      </c>
      <c r="G47" s="33">
        <f>SUM(H47:T47)</f>
        <v>58</v>
      </c>
      <c r="H47" s="44">
        <v>0</v>
      </c>
      <c r="I47" s="20" t="s">
        <v>107</v>
      </c>
      <c r="J47" s="18">
        <v>9</v>
      </c>
      <c r="K47" s="9">
        <v>11</v>
      </c>
      <c r="L47" s="9"/>
      <c r="M47" s="9"/>
      <c r="N47" s="9"/>
      <c r="O47" s="9">
        <v>19</v>
      </c>
      <c r="P47" s="9">
        <v>19</v>
      </c>
    </row>
    <row r="48" spans="1:16" ht="15.75">
      <c r="A48" s="9">
        <v>35</v>
      </c>
      <c r="B48" s="12" t="s">
        <v>309</v>
      </c>
      <c r="C48" s="23">
        <v>1993</v>
      </c>
      <c r="D48" s="9" t="s">
        <v>9</v>
      </c>
      <c r="E48" s="12" t="s">
        <v>32</v>
      </c>
      <c r="F48" s="8" t="s">
        <v>292</v>
      </c>
      <c r="G48" s="81">
        <f>SUM(H48:T48)</f>
        <v>54</v>
      </c>
      <c r="H48" s="81"/>
      <c r="I48" s="8"/>
      <c r="J48" s="9"/>
      <c r="K48" s="9"/>
      <c r="L48" s="9">
        <v>44</v>
      </c>
      <c r="M48" s="9"/>
      <c r="N48" s="9">
        <v>10</v>
      </c>
      <c r="O48" s="9"/>
      <c r="P48" s="9"/>
    </row>
    <row r="49" spans="1:16" ht="15.75">
      <c r="A49" s="9">
        <v>36</v>
      </c>
      <c r="B49" s="12" t="s">
        <v>312</v>
      </c>
      <c r="C49" s="23">
        <v>1992</v>
      </c>
      <c r="D49" s="9" t="s">
        <v>9</v>
      </c>
      <c r="E49" s="12" t="s">
        <v>284</v>
      </c>
      <c r="F49" s="8" t="s">
        <v>311</v>
      </c>
      <c r="G49" s="81">
        <f>SUM(H49:T49)</f>
        <v>54</v>
      </c>
      <c r="H49" s="81"/>
      <c r="I49" s="8"/>
      <c r="J49" s="9"/>
      <c r="K49" s="9"/>
      <c r="L49" s="9"/>
      <c r="M49" s="9">
        <v>30</v>
      </c>
      <c r="N49" s="9">
        <v>24</v>
      </c>
      <c r="O49" s="9"/>
      <c r="P49" s="9"/>
    </row>
    <row r="50" spans="1:16" ht="15.75">
      <c r="A50" s="9">
        <v>37</v>
      </c>
      <c r="B50" s="12" t="s">
        <v>313</v>
      </c>
      <c r="C50" s="23">
        <v>1995</v>
      </c>
      <c r="D50" s="9">
        <v>1</v>
      </c>
      <c r="E50" s="12" t="s">
        <v>7</v>
      </c>
      <c r="F50" s="8"/>
      <c r="G50" s="81">
        <f>SUM(H50:T50)</f>
        <v>51</v>
      </c>
      <c r="H50" s="81"/>
      <c r="I50" s="8"/>
      <c r="J50" s="9"/>
      <c r="K50" s="9"/>
      <c r="L50" s="9">
        <v>30</v>
      </c>
      <c r="M50" s="9"/>
      <c r="N50" s="9">
        <v>21</v>
      </c>
      <c r="O50" s="9"/>
      <c r="P50" s="9"/>
    </row>
    <row r="51" spans="1:16" ht="15.75">
      <c r="A51" s="9">
        <v>38</v>
      </c>
      <c r="B51" s="7" t="s">
        <v>121</v>
      </c>
      <c r="C51" s="22">
        <v>1993</v>
      </c>
      <c r="D51" s="20" t="s">
        <v>13</v>
      </c>
      <c r="E51" s="8" t="s">
        <v>223</v>
      </c>
      <c r="F51" s="19"/>
      <c r="G51" s="33">
        <f>SUM(H51:T51)</f>
        <v>47</v>
      </c>
      <c r="H51" s="44">
        <v>0</v>
      </c>
      <c r="I51" s="20">
        <v>8</v>
      </c>
      <c r="J51" s="18"/>
      <c r="K51" s="9"/>
      <c r="L51" s="9"/>
      <c r="M51" s="9"/>
      <c r="N51" s="9"/>
      <c r="O51" s="9">
        <v>22</v>
      </c>
      <c r="P51" s="9">
        <v>17</v>
      </c>
    </row>
    <row r="52" spans="1:16" ht="15.75">
      <c r="A52" s="9">
        <v>39</v>
      </c>
      <c r="B52" s="7" t="s">
        <v>42</v>
      </c>
      <c r="C52" s="22">
        <v>1994</v>
      </c>
      <c r="D52" s="20" t="s">
        <v>13</v>
      </c>
      <c r="E52" s="8" t="s">
        <v>220</v>
      </c>
      <c r="F52" s="19"/>
      <c r="G52" s="33">
        <f>SUM(H52:T52)</f>
        <v>42</v>
      </c>
      <c r="H52" s="43">
        <v>12</v>
      </c>
      <c r="I52" s="20" t="s">
        <v>107</v>
      </c>
      <c r="J52" s="9">
        <v>15</v>
      </c>
      <c r="K52" s="9">
        <v>15</v>
      </c>
      <c r="L52" s="9"/>
      <c r="M52" s="9"/>
      <c r="N52" s="9"/>
      <c r="O52" s="9"/>
      <c r="P52" s="9"/>
    </row>
    <row r="53" spans="1:16" ht="15.75">
      <c r="A53" s="9">
        <v>40</v>
      </c>
      <c r="B53" s="12" t="s">
        <v>322</v>
      </c>
      <c r="C53" s="22">
        <v>1996</v>
      </c>
      <c r="D53" s="20">
        <v>1</v>
      </c>
      <c r="E53" s="12" t="s">
        <v>7</v>
      </c>
      <c r="F53" s="19" t="s">
        <v>54</v>
      </c>
      <c r="G53" s="33">
        <f>SUM(H53:T53)</f>
        <v>38</v>
      </c>
      <c r="H53" s="81"/>
      <c r="I53" s="8"/>
      <c r="J53" s="9"/>
      <c r="K53" s="9"/>
      <c r="L53" s="8"/>
      <c r="M53" s="8"/>
      <c r="N53" s="8"/>
      <c r="O53" s="9">
        <v>20</v>
      </c>
      <c r="P53" s="9">
        <v>18</v>
      </c>
    </row>
    <row r="54" spans="1:16" ht="15.75">
      <c r="A54" s="9">
        <v>41</v>
      </c>
      <c r="B54" s="7" t="s">
        <v>221</v>
      </c>
      <c r="C54" s="22">
        <v>1993</v>
      </c>
      <c r="D54" s="20" t="s">
        <v>13</v>
      </c>
      <c r="E54" s="7" t="s">
        <v>185</v>
      </c>
      <c r="F54" s="19"/>
      <c r="G54" s="33">
        <f>SUM(H54:T54)</f>
        <v>36</v>
      </c>
      <c r="H54" s="43">
        <v>6</v>
      </c>
      <c r="I54" s="20" t="s">
        <v>107</v>
      </c>
      <c r="J54" s="9">
        <v>17</v>
      </c>
      <c r="K54" s="9">
        <v>13</v>
      </c>
      <c r="L54" s="9"/>
      <c r="M54" s="9"/>
      <c r="N54" s="9"/>
      <c r="O54" s="9"/>
      <c r="P54" s="9"/>
    </row>
    <row r="55" spans="1:16" ht="15.75">
      <c r="A55" s="9">
        <v>42</v>
      </c>
      <c r="B55" s="53" t="s">
        <v>179</v>
      </c>
      <c r="C55" s="41">
        <v>1994</v>
      </c>
      <c r="D55" s="20" t="s">
        <v>13</v>
      </c>
      <c r="E55" s="7" t="s">
        <v>32</v>
      </c>
      <c r="F55" s="19"/>
      <c r="G55" s="33">
        <f>SUM(H55:T55)</f>
        <v>33</v>
      </c>
      <c r="H55" s="44">
        <v>0</v>
      </c>
      <c r="I55" s="20">
        <v>13</v>
      </c>
      <c r="J55" s="18">
        <v>10</v>
      </c>
      <c r="K55" s="9">
        <v>10</v>
      </c>
      <c r="L55" s="9"/>
      <c r="M55" s="9"/>
      <c r="N55" s="9"/>
      <c r="O55" s="9"/>
      <c r="P55" s="9"/>
    </row>
    <row r="56" spans="1:16" ht="15.75">
      <c r="A56" s="9">
        <v>43</v>
      </c>
      <c r="B56" s="53" t="s">
        <v>180</v>
      </c>
      <c r="C56" s="41">
        <v>1993</v>
      </c>
      <c r="D56" s="20" t="s">
        <v>13</v>
      </c>
      <c r="E56" s="7" t="s">
        <v>32</v>
      </c>
      <c r="F56" s="19"/>
      <c r="G56" s="33">
        <f>SUM(H56:T56)</f>
        <v>32</v>
      </c>
      <c r="H56" s="44">
        <v>0</v>
      </c>
      <c r="I56" s="20">
        <v>9</v>
      </c>
      <c r="J56" s="18">
        <v>14</v>
      </c>
      <c r="K56" s="9">
        <v>9</v>
      </c>
      <c r="L56" s="9"/>
      <c r="M56" s="9"/>
      <c r="N56" s="9"/>
      <c r="O56" s="9"/>
      <c r="P56" s="9"/>
    </row>
    <row r="57" spans="1:16" ht="15.75">
      <c r="A57" s="9">
        <v>44</v>
      </c>
      <c r="B57" s="8" t="s">
        <v>224</v>
      </c>
      <c r="C57" s="9">
        <v>1992</v>
      </c>
      <c r="D57" s="9" t="s">
        <v>13</v>
      </c>
      <c r="E57" s="8" t="s">
        <v>225</v>
      </c>
      <c r="F57" s="8" t="s">
        <v>226</v>
      </c>
      <c r="G57" s="33">
        <f>SUM(H57:T57)</f>
        <v>30</v>
      </c>
      <c r="H57" s="44">
        <v>0</v>
      </c>
      <c r="I57" s="20" t="s">
        <v>107</v>
      </c>
      <c r="J57" s="18">
        <v>19</v>
      </c>
      <c r="K57" s="9">
        <v>9</v>
      </c>
      <c r="L57" s="9">
        <v>2</v>
      </c>
      <c r="M57" s="9"/>
      <c r="N57" s="9"/>
      <c r="O57" s="9"/>
      <c r="P57" s="9"/>
    </row>
    <row r="58" spans="1:16" ht="15.75">
      <c r="A58" s="9">
        <v>45</v>
      </c>
      <c r="B58" s="12" t="s">
        <v>317</v>
      </c>
      <c r="C58" s="23">
        <v>1991</v>
      </c>
      <c r="D58" s="9">
        <v>1</v>
      </c>
      <c r="E58" s="12" t="s">
        <v>284</v>
      </c>
      <c r="F58" s="8"/>
      <c r="G58" s="81">
        <f>SUM(H58:T58)</f>
        <v>27</v>
      </c>
      <c r="H58" s="81"/>
      <c r="I58" s="8"/>
      <c r="J58" s="9"/>
      <c r="K58" s="9"/>
      <c r="L58" s="9"/>
      <c r="M58" s="9"/>
      <c r="N58" s="9">
        <v>27</v>
      </c>
      <c r="O58" s="9"/>
      <c r="P58" s="9"/>
    </row>
    <row r="59" spans="1:16" ht="15.75">
      <c r="A59" s="9">
        <v>46</v>
      </c>
      <c r="B59" s="12" t="s">
        <v>106</v>
      </c>
      <c r="C59" s="23">
        <v>1991</v>
      </c>
      <c r="D59" s="20" t="s">
        <v>4</v>
      </c>
      <c r="E59" s="7" t="s">
        <v>7</v>
      </c>
      <c r="F59" s="19" t="s">
        <v>52</v>
      </c>
      <c r="G59" s="33">
        <f>SUM(H59:T59)</f>
        <v>20</v>
      </c>
      <c r="H59" s="30">
        <v>20</v>
      </c>
      <c r="I59" s="20" t="s">
        <v>107</v>
      </c>
      <c r="J59" s="9"/>
      <c r="K59" s="9"/>
      <c r="L59" s="9"/>
      <c r="M59" s="9"/>
      <c r="N59" s="9"/>
      <c r="O59" s="9"/>
      <c r="P59" s="9"/>
    </row>
    <row r="60" spans="1:16" ht="15.75">
      <c r="A60" s="9">
        <v>46</v>
      </c>
      <c r="B60" s="12" t="s">
        <v>316</v>
      </c>
      <c r="C60" s="23">
        <v>1993</v>
      </c>
      <c r="D60" s="9">
        <v>1</v>
      </c>
      <c r="E60" s="12" t="s">
        <v>185</v>
      </c>
      <c r="F60" s="8"/>
      <c r="G60" s="81">
        <f>SUM(H60:T60)</f>
        <v>20</v>
      </c>
      <c r="H60" s="81"/>
      <c r="I60" s="8"/>
      <c r="J60" s="9"/>
      <c r="K60" s="9"/>
      <c r="L60" s="9">
        <v>14</v>
      </c>
      <c r="M60" s="9">
        <v>6</v>
      </c>
      <c r="N60" s="9"/>
      <c r="O60" s="9"/>
      <c r="P60" s="9"/>
    </row>
    <row r="61" spans="1:16" ht="15.75">
      <c r="A61" s="10">
        <v>48</v>
      </c>
      <c r="B61" s="12" t="s">
        <v>118</v>
      </c>
      <c r="C61" s="23">
        <v>1991</v>
      </c>
      <c r="D61" s="20" t="s">
        <v>9</v>
      </c>
      <c r="E61" s="7" t="s">
        <v>7</v>
      </c>
      <c r="F61" s="19"/>
      <c r="G61" s="33">
        <f>SUM(H61:T61)</f>
        <v>16</v>
      </c>
      <c r="H61" s="43">
        <v>2</v>
      </c>
      <c r="I61" s="20">
        <v>14</v>
      </c>
      <c r="J61" s="9"/>
      <c r="K61" s="9"/>
      <c r="L61" s="9"/>
      <c r="M61" s="9"/>
      <c r="N61" s="9"/>
      <c r="O61" s="9"/>
      <c r="P61" s="9"/>
    </row>
    <row r="62" spans="1:16" ht="15.75">
      <c r="A62" s="10">
        <v>49</v>
      </c>
      <c r="B62" s="7" t="s">
        <v>117</v>
      </c>
      <c r="C62" s="23">
        <v>1995</v>
      </c>
      <c r="D62" s="20" t="s">
        <v>13</v>
      </c>
      <c r="E62" s="7"/>
      <c r="F62" s="19"/>
      <c r="G62" s="33">
        <f>SUM(H62:T62)</f>
        <v>15</v>
      </c>
      <c r="H62" s="43">
        <v>3</v>
      </c>
      <c r="I62" s="20">
        <v>12</v>
      </c>
      <c r="J62" s="9"/>
      <c r="K62" s="9"/>
      <c r="L62" s="9"/>
      <c r="M62" s="9"/>
      <c r="N62" s="9"/>
      <c r="O62" s="9"/>
      <c r="P62" s="9"/>
    </row>
    <row r="63" spans="1:16" ht="15.75">
      <c r="A63" s="9">
        <v>50</v>
      </c>
      <c r="B63" s="12" t="s">
        <v>318</v>
      </c>
      <c r="C63" s="23">
        <v>1993</v>
      </c>
      <c r="D63" s="9">
        <v>1</v>
      </c>
      <c r="E63" s="12" t="s">
        <v>225</v>
      </c>
      <c r="F63" s="8"/>
      <c r="G63" s="81">
        <f>SUM(H63:T63)</f>
        <v>12</v>
      </c>
      <c r="H63" s="81"/>
      <c r="I63" s="8"/>
      <c r="J63" s="9"/>
      <c r="K63" s="9"/>
      <c r="L63" s="9"/>
      <c r="M63" s="9">
        <v>12</v>
      </c>
      <c r="N63" s="9"/>
      <c r="O63" s="9"/>
      <c r="P63" s="9"/>
    </row>
    <row r="64" spans="1:16" ht="15.75">
      <c r="A64" s="10">
        <v>51</v>
      </c>
      <c r="B64" s="12" t="s">
        <v>44</v>
      </c>
      <c r="C64" s="23">
        <v>1994</v>
      </c>
      <c r="D64" s="20" t="s">
        <v>13</v>
      </c>
      <c r="E64" s="7" t="s">
        <v>7</v>
      </c>
      <c r="F64" s="19" t="s">
        <v>53</v>
      </c>
      <c r="G64" s="33">
        <f>SUM(H64:T64)</f>
        <v>10</v>
      </c>
      <c r="H64" s="43">
        <v>10</v>
      </c>
      <c r="I64" s="20" t="s">
        <v>107</v>
      </c>
      <c r="J64" s="9"/>
      <c r="K64" s="9"/>
      <c r="L64" s="9"/>
      <c r="M64" s="9"/>
      <c r="N64" s="9"/>
      <c r="O64" s="9"/>
      <c r="P64" s="9"/>
    </row>
    <row r="65" spans="1:16" ht="15.75">
      <c r="A65" s="9">
        <v>51</v>
      </c>
      <c r="B65" s="12" t="s">
        <v>319</v>
      </c>
      <c r="C65" s="23">
        <v>1995</v>
      </c>
      <c r="D65" s="9">
        <v>1</v>
      </c>
      <c r="E65" s="12" t="s">
        <v>62</v>
      </c>
      <c r="F65" s="8"/>
      <c r="G65" s="81">
        <f>SUM(H65:T65)</f>
        <v>10</v>
      </c>
      <c r="H65" s="81"/>
      <c r="I65" s="8"/>
      <c r="J65" s="9"/>
      <c r="K65" s="9"/>
      <c r="L65" s="9"/>
      <c r="M65" s="9">
        <v>10</v>
      </c>
      <c r="N65" s="9"/>
      <c r="O65" s="9"/>
      <c r="P65" s="9"/>
    </row>
    <row r="66" spans="1:16" ht="15.75">
      <c r="A66" s="10">
        <v>53</v>
      </c>
      <c r="B66" s="12" t="s">
        <v>48</v>
      </c>
      <c r="C66" s="23">
        <v>1993</v>
      </c>
      <c r="D66" s="20" t="s">
        <v>13</v>
      </c>
      <c r="E66" s="7" t="s">
        <v>7</v>
      </c>
      <c r="F66" s="19" t="s">
        <v>53</v>
      </c>
      <c r="G66" s="33">
        <f>SUM(H66:T66)</f>
        <v>9</v>
      </c>
      <c r="H66" s="43">
        <v>9</v>
      </c>
      <c r="I66" s="20" t="s">
        <v>107</v>
      </c>
      <c r="J66" s="9"/>
      <c r="K66" s="9"/>
      <c r="L66" s="9"/>
      <c r="M66" s="9"/>
      <c r="N66" s="9"/>
      <c r="O66" s="9"/>
      <c r="P66" s="9"/>
    </row>
    <row r="67" spans="1:16" ht="15.75">
      <c r="A67" s="10">
        <v>54</v>
      </c>
      <c r="B67" s="12" t="s">
        <v>114</v>
      </c>
      <c r="C67" s="23">
        <v>1995</v>
      </c>
      <c r="D67" s="20" t="s">
        <v>13</v>
      </c>
      <c r="E67" s="7" t="s">
        <v>7</v>
      </c>
      <c r="F67" s="21" t="s">
        <v>53</v>
      </c>
      <c r="G67" s="33">
        <f>SUM(H67:T67)</f>
        <v>8</v>
      </c>
      <c r="H67" s="43">
        <v>8</v>
      </c>
      <c r="I67" s="20" t="s">
        <v>107</v>
      </c>
      <c r="J67" s="9"/>
      <c r="K67" s="9"/>
      <c r="L67" s="9"/>
      <c r="M67" s="9"/>
      <c r="N67" s="9"/>
      <c r="O67" s="9"/>
      <c r="P67" s="9"/>
    </row>
    <row r="68" spans="1:16" ht="15.75">
      <c r="A68" s="9">
        <v>54</v>
      </c>
      <c r="B68" s="12" t="s">
        <v>320</v>
      </c>
      <c r="C68" s="23">
        <v>1994</v>
      </c>
      <c r="D68" s="9">
        <v>1</v>
      </c>
      <c r="E68" s="12" t="s">
        <v>259</v>
      </c>
      <c r="F68" s="8"/>
      <c r="G68" s="81">
        <f>SUM(H68:T68)</f>
        <v>8</v>
      </c>
      <c r="H68" s="81"/>
      <c r="I68" s="8"/>
      <c r="J68" s="9"/>
      <c r="K68" s="9"/>
      <c r="L68" s="9"/>
      <c r="M68" s="9"/>
      <c r="N68" s="9">
        <v>8</v>
      </c>
      <c r="O68" s="9"/>
      <c r="P68" s="9"/>
    </row>
    <row r="69" spans="1:16" ht="15.75">
      <c r="A69" s="10">
        <v>56</v>
      </c>
      <c r="B69" s="7" t="s">
        <v>115</v>
      </c>
      <c r="C69" s="23">
        <v>1997</v>
      </c>
      <c r="D69" s="19"/>
      <c r="E69" s="7" t="s">
        <v>62</v>
      </c>
      <c r="F69" s="21" t="s">
        <v>66</v>
      </c>
      <c r="G69" s="33">
        <f>SUM(H69:T69)</f>
        <v>7</v>
      </c>
      <c r="H69" s="43">
        <v>7</v>
      </c>
      <c r="I69" s="20" t="s">
        <v>107</v>
      </c>
      <c r="J69" s="9"/>
      <c r="K69" s="9"/>
      <c r="L69" s="9"/>
      <c r="M69" s="9"/>
      <c r="N69" s="9"/>
      <c r="O69" s="9"/>
      <c r="P69" s="9"/>
    </row>
    <row r="70" spans="1:16" ht="15.75">
      <c r="A70" s="9">
        <v>57</v>
      </c>
      <c r="B70" s="7" t="s">
        <v>43</v>
      </c>
      <c r="C70" s="22">
        <v>1995</v>
      </c>
      <c r="D70" s="20"/>
      <c r="E70" s="12" t="s">
        <v>32</v>
      </c>
      <c r="F70" s="19" t="s">
        <v>51</v>
      </c>
      <c r="G70" s="33">
        <f>SUM(H70:T70)</f>
        <v>5</v>
      </c>
      <c r="H70" s="43">
        <v>5</v>
      </c>
      <c r="I70" s="20" t="s">
        <v>107</v>
      </c>
      <c r="J70" s="9"/>
      <c r="K70" s="9"/>
      <c r="L70" s="9"/>
      <c r="M70" s="9"/>
      <c r="N70" s="9"/>
      <c r="O70" s="9"/>
      <c r="P70" s="9"/>
    </row>
    <row r="71" spans="1:16" ht="15.75">
      <c r="A71" s="9">
        <v>58</v>
      </c>
      <c r="B71" s="7" t="s">
        <v>116</v>
      </c>
      <c r="C71" s="22">
        <v>1992</v>
      </c>
      <c r="D71" s="20" t="s">
        <v>13</v>
      </c>
      <c r="E71" s="12" t="s">
        <v>32</v>
      </c>
      <c r="F71" s="19"/>
      <c r="G71" s="33">
        <f>SUM(H71:T71)</f>
        <v>4</v>
      </c>
      <c r="H71" s="43">
        <v>4</v>
      </c>
      <c r="I71" s="20" t="s">
        <v>107</v>
      </c>
      <c r="J71" s="9"/>
      <c r="K71" s="9"/>
      <c r="L71" s="9"/>
      <c r="M71" s="9"/>
      <c r="N71" s="9"/>
      <c r="O71" s="9"/>
      <c r="P71" s="9"/>
    </row>
    <row r="72" spans="1:16" ht="15.75">
      <c r="A72" s="9">
        <v>59</v>
      </c>
      <c r="B72" s="12" t="s">
        <v>321</v>
      </c>
      <c r="C72" s="23">
        <v>1992</v>
      </c>
      <c r="D72" s="9" t="s">
        <v>9</v>
      </c>
      <c r="E72" s="12" t="s">
        <v>202</v>
      </c>
      <c r="F72" s="8" t="s">
        <v>279</v>
      </c>
      <c r="G72" s="81">
        <f>SUM(H72:T72)</f>
        <v>3</v>
      </c>
      <c r="H72" s="81"/>
      <c r="I72" s="8"/>
      <c r="J72" s="9"/>
      <c r="K72" s="9"/>
      <c r="L72" s="9">
        <v>3</v>
      </c>
      <c r="M72" s="9"/>
      <c r="N72" s="9"/>
      <c r="O72" s="9"/>
      <c r="P72" s="9"/>
    </row>
    <row r="73" spans="1:16" ht="15.75">
      <c r="A73" s="9">
        <v>60</v>
      </c>
      <c r="B73" s="7" t="s">
        <v>119</v>
      </c>
      <c r="C73" s="22">
        <v>1995</v>
      </c>
      <c r="D73" s="20" t="s">
        <v>13</v>
      </c>
      <c r="E73" s="7" t="s">
        <v>7</v>
      </c>
      <c r="F73" s="19" t="s">
        <v>54</v>
      </c>
      <c r="G73" s="33">
        <f>SUM(H73:T73)</f>
        <v>1</v>
      </c>
      <c r="H73" s="43">
        <v>1</v>
      </c>
      <c r="I73" s="20" t="s">
        <v>107</v>
      </c>
      <c r="J73" s="9"/>
      <c r="K73" s="9"/>
      <c r="L73" s="9"/>
      <c r="M73" s="9"/>
      <c r="N73" s="9"/>
      <c r="O73" s="9"/>
      <c r="P73" s="9"/>
    </row>
    <row r="74" spans="1:16" ht="15.75">
      <c r="A74" s="82" t="s">
        <v>107</v>
      </c>
      <c r="B74" s="7" t="s">
        <v>46</v>
      </c>
      <c r="C74" s="22">
        <v>1995</v>
      </c>
      <c r="D74" s="20"/>
      <c r="E74" s="12" t="s">
        <v>7</v>
      </c>
      <c r="F74" s="19" t="s">
        <v>120</v>
      </c>
      <c r="G74" s="33">
        <f>SUM(H74:T74)</f>
        <v>0</v>
      </c>
      <c r="H74" s="44">
        <v>0</v>
      </c>
      <c r="I74" s="20" t="s">
        <v>107</v>
      </c>
      <c r="J74" s="18"/>
      <c r="K74" s="9"/>
      <c r="L74" s="9"/>
      <c r="M74" s="9"/>
      <c r="N74" s="9"/>
      <c r="O74" s="9"/>
      <c r="P74" s="9"/>
    </row>
    <row r="75" spans="1:16" ht="15.75">
      <c r="A75" s="82" t="s">
        <v>107</v>
      </c>
      <c r="B75" s="7" t="s">
        <v>47</v>
      </c>
      <c r="C75" s="22">
        <v>1992</v>
      </c>
      <c r="D75" s="20"/>
      <c r="E75" s="7" t="s">
        <v>7</v>
      </c>
      <c r="F75" s="19"/>
      <c r="G75" s="33">
        <f>SUM(H75:T75)</f>
        <v>0</v>
      </c>
      <c r="H75" s="44">
        <v>0</v>
      </c>
      <c r="I75" s="20" t="s">
        <v>107</v>
      </c>
      <c r="J75" s="18"/>
      <c r="K75" s="9"/>
      <c r="L75" s="9"/>
      <c r="M75" s="9"/>
      <c r="N75" s="9"/>
      <c r="O75" s="9"/>
      <c r="P75" s="9"/>
    </row>
    <row r="76" spans="1:16" ht="15.75">
      <c r="A76" s="82" t="s">
        <v>107</v>
      </c>
      <c r="B76" s="7" t="s">
        <v>50</v>
      </c>
      <c r="C76" s="22">
        <v>1997</v>
      </c>
      <c r="D76" s="20" t="s">
        <v>13</v>
      </c>
      <c r="E76" s="7" t="s">
        <v>32</v>
      </c>
      <c r="F76" s="19" t="s">
        <v>55</v>
      </c>
      <c r="G76" s="33">
        <f>SUM(H76:T76)</f>
        <v>0</v>
      </c>
      <c r="H76" s="44">
        <v>0</v>
      </c>
      <c r="I76" s="20" t="s">
        <v>107</v>
      </c>
      <c r="J76" s="18"/>
      <c r="K76" s="9" t="s">
        <v>107</v>
      </c>
      <c r="L76" s="9"/>
      <c r="M76" s="9"/>
      <c r="N76" s="9"/>
      <c r="O76" s="9"/>
      <c r="P76" s="9"/>
    </row>
    <row r="77" spans="1:16" ht="15.75">
      <c r="A77" s="82" t="s">
        <v>107</v>
      </c>
      <c r="B77" s="7" t="s">
        <v>122</v>
      </c>
      <c r="C77" s="22">
        <v>1997</v>
      </c>
      <c r="D77" s="20">
        <v>1</v>
      </c>
      <c r="E77" s="7"/>
      <c r="F77" s="19"/>
      <c r="G77" s="33">
        <f>SUM(H77:T77)</f>
        <v>0</v>
      </c>
      <c r="H77" s="44">
        <v>0</v>
      </c>
      <c r="I77" s="19"/>
      <c r="J77" s="18"/>
      <c r="K77" s="9"/>
      <c r="L77" s="9"/>
      <c r="M77" s="9"/>
      <c r="N77" s="9"/>
      <c r="O77" s="9"/>
      <c r="P77" s="9"/>
    </row>
    <row r="78" spans="1:16" ht="15.75">
      <c r="A78" s="82" t="s">
        <v>107</v>
      </c>
      <c r="B78" s="7" t="s">
        <v>49</v>
      </c>
      <c r="C78" s="22">
        <v>1997</v>
      </c>
      <c r="D78" s="20">
        <v>1</v>
      </c>
      <c r="E78" s="7" t="s">
        <v>32</v>
      </c>
      <c r="F78" s="19" t="s">
        <v>26</v>
      </c>
      <c r="G78" s="33">
        <f>SUM(H78:T78)</f>
        <v>0</v>
      </c>
      <c r="H78" s="44">
        <v>0</v>
      </c>
      <c r="I78" s="19"/>
      <c r="J78" s="18"/>
      <c r="K78" s="9"/>
      <c r="L78" s="9"/>
      <c r="M78" s="9"/>
      <c r="N78" s="9"/>
      <c r="O78" s="9"/>
      <c r="P78" s="9"/>
    </row>
  </sheetData>
  <sheetProtection/>
  <mergeCells count="19">
    <mergeCell ref="G9:K9"/>
    <mergeCell ref="I8:K8"/>
    <mergeCell ref="G7:K7"/>
    <mergeCell ref="A11:B11"/>
    <mergeCell ref="G11:H11"/>
    <mergeCell ref="A12:B12"/>
    <mergeCell ref="G12:H12"/>
    <mergeCell ref="I12:J12"/>
    <mergeCell ref="C11:E11"/>
    <mergeCell ref="I11:J11"/>
    <mergeCell ref="G10:K10"/>
    <mergeCell ref="C12:E12"/>
    <mergeCell ref="A2:J2"/>
    <mergeCell ref="A1:J1"/>
    <mergeCell ref="A3:J3"/>
    <mergeCell ref="A4:J4"/>
    <mergeCell ref="A5:J5"/>
    <mergeCell ref="A6:J6"/>
    <mergeCell ref="G8:H8"/>
  </mergeCells>
  <printOptions/>
  <pageMargins left="0.25" right="0.25" top="0.75" bottom="0.75" header="0.3" footer="0.3"/>
  <pageSetup fitToHeight="0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125" zoomScaleNormal="125" zoomScalePageLayoutView="0" workbookViewId="0" topLeftCell="E4">
      <selection activeCell="G10" sqref="G10:L10"/>
    </sheetView>
  </sheetViews>
  <sheetFormatPr defaultColWidth="8.8515625" defaultRowHeight="12.75"/>
  <cols>
    <col min="1" max="1" width="7.7109375" style="63" customWidth="1"/>
    <col min="2" max="2" width="24.421875" style="0" customWidth="1"/>
    <col min="3" max="3" width="8.8515625" style="0" customWidth="1"/>
    <col min="4" max="4" width="8.7109375" style="63" customWidth="1"/>
    <col min="5" max="5" width="22.421875" style="0" customWidth="1"/>
    <col min="6" max="6" width="23.28125" style="0" customWidth="1"/>
    <col min="7" max="7" width="10.28125" style="63" customWidth="1"/>
    <col min="8" max="8" width="8.00390625" style="32" customWidth="1"/>
    <col min="9" max="9" width="8.00390625" style="0" customWidth="1"/>
    <col min="10" max="10" width="0.2890625" style="0" customWidth="1"/>
    <col min="11" max="12" width="6.7109375" style="63" customWidth="1"/>
    <col min="13" max="13" width="6.00390625" style="0" customWidth="1"/>
    <col min="14" max="15" width="6.28125" style="0" customWidth="1"/>
    <col min="16" max="16" width="5.8515625" style="0" customWidth="1"/>
    <col min="17" max="17" width="6.140625" style="0" customWidth="1"/>
    <col min="18" max="18" width="6.28125" style="0" customWidth="1"/>
    <col min="19" max="19" width="6.8515625" style="0" customWidth="1"/>
  </cols>
  <sheetData>
    <row r="1" spans="1:10" ht="15.7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2" t="s">
        <v>195</v>
      </c>
      <c r="B2" s="112"/>
      <c r="C2" s="112"/>
      <c r="D2" s="112"/>
      <c r="E2" s="112"/>
      <c r="F2" s="112"/>
      <c r="G2" s="112"/>
      <c r="H2" s="112"/>
      <c r="I2" s="112"/>
      <c r="J2" s="112"/>
    </row>
    <row r="3" ht="12.75"/>
    <row r="4" spans="1:10" ht="18" customHeight="1">
      <c r="A4" s="106" t="s">
        <v>156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7.25" customHeight="1">
      <c r="A5" s="109" t="s">
        <v>169</v>
      </c>
      <c r="B5" s="116"/>
      <c r="C5" s="116"/>
      <c r="D5" s="116"/>
      <c r="E5" s="116"/>
      <c r="F5" s="116"/>
      <c r="G5" s="116"/>
      <c r="H5" s="116"/>
      <c r="I5" s="117"/>
      <c r="J5" s="117"/>
    </row>
    <row r="6" spans="1:10" ht="17.25" customHeight="1">
      <c r="A6" s="108" t="s">
        <v>107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9.5" customHeight="1">
      <c r="A7" s="109" t="s">
        <v>107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2" ht="15.75">
      <c r="A8" s="87" t="s">
        <v>227</v>
      </c>
      <c r="B8" s="69" t="s">
        <v>241</v>
      </c>
      <c r="C8" s="14"/>
      <c r="D8" s="84" t="s">
        <v>235</v>
      </c>
      <c r="E8" s="74" t="s">
        <v>249</v>
      </c>
      <c r="F8" s="49"/>
      <c r="G8" s="139" t="s">
        <v>323</v>
      </c>
      <c r="H8" s="140"/>
      <c r="I8" s="140"/>
      <c r="J8" s="140"/>
      <c r="K8" s="141"/>
      <c r="L8" s="141"/>
    </row>
    <row r="9" spans="1:12" ht="18.75" customHeight="1">
      <c r="A9" s="88" t="s">
        <v>228</v>
      </c>
      <c r="B9" s="66" t="s">
        <v>244</v>
      </c>
      <c r="C9" s="50"/>
      <c r="D9" s="85" t="s">
        <v>234</v>
      </c>
      <c r="E9" s="76" t="s">
        <v>242</v>
      </c>
      <c r="F9" s="51"/>
      <c r="G9" s="142" t="s">
        <v>273</v>
      </c>
      <c r="H9" s="143"/>
      <c r="I9" s="144"/>
      <c r="J9" s="144"/>
      <c r="K9" s="141"/>
      <c r="L9" s="141"/>
    </row>
    <row r="10" spans="1:12" ht="15.75">
      <c r="A10" s="72" t="s">
        <v>230</v>
      </c>
      <c r="B10" s="48" t="s">
        <v>245</v>
      </c>
      <c r="C10" s="68"/>
      <c r="D10" s="46" t="s">
        <v>233</v>
      </c>
      <c r="E10" s="77" t="s">
        <v>248</v>
      </c>
      <c r="F10" s="15"/>
      <c r="G10" s="147" t="s">
        <v>325</v>
      </c>
      <c r="H10" s="148"/>
      <c r="I10" s="148"/>
      <c r="J10" s="148"/>
      <c r="K10" s="149"/>
      <c r="L10" s="149"/>
    </row>
    <row r="11" spans="1:12" ht="15.75">
      <c r="A11" s="86" t="s">
        <v>231</v>
      </c>
      <c r="B11" s="48" t="s">
        <v>239</v>
      </c>
      <c r="C11" s="46" t="s">
        <v>107</v>
      </c>
      <c r="D11" s="86" t="s">
        <v>232</v>
      </c>
      <c r="E11" s="118" t="s">
        <v>246</v>
      </c>
      <c r="F11" s="138"/>
      <c r="G11" s="147" t="s">
        <v>272</v>
      </c>
      <c r="H11" s="148"/>
      <c r="I11" s="148"/>
      <c r="J11" s="148"/>
      <c r="K11" s="149"/>
      <c r="L11" s="149"/>
    </row>
    <row r="12" spans="1:10" ht="15.75">
      <c r="A12" s="94" t="s">
        <v>107</v>
      </c>
      <c r="B12" s="95"/>
      <c r="C12" s="89" t="s">
        <v>107</v>
      </c>
      <c r="D12" s="90"/>
      <c r="E12" s="124"/>
      <c r="F12" s="1" t="s">
        <v>107</v>
      </c>
      <c r="G12" s="46"/>
      <c r="H12" s="28" t="s">
        <v>107</v>
      </c>
      <c r="I12" s="126"/>
      <c r="J12" s="129"/>
    </row>
    <row r="13" spans="1:10" ht="15.75">
      <c r="A13" s="96" t="s">
        <v>107</v>
      </c>
      <c r="B13" s="97"/>
      <c r="C13" s="91"/>
      <c r="D13" s="92"/>
      <c r="E13" s="93"/>
      <c r="F13" s="1"/>
      <c r="G13" s="46"/>
      <c r="H13" s="27" t="s">
        <v>107</v>
      </c>
      <c r="I13" s="90"/>
      <c r="J13" s="124"/>
    </row>
    <row r="14" spans="1:19" ht="30">
      <c r="A14" s="4" t="s">
        <v>1</v>
      </c>
      <c r="B14" s="4" t="s">
        <v>2</v>
      </c>
      <c r="C14" s="5" t="s">
        <v>10</v>
      </c>
      <c r="D14" s="4" t="s">
        <v>11</v>
      </c>
      <c r="E14" s="4" t="s">
        <v>3</v>
      </c>
      <c r="F14" s="4" t="s">
        <v>12</v>
      </c>
      <c r="G14" s="4" t="s">
        <v>157</v>
      </c>
      <c r="H14" s="37">
        <v>1</v>
      </c>
      <c r="I14" s="130">
        <v>2</v>
      </c>
      <c r="J14" s="131"/>
      <c r="K14" s="4">
        <v>3</v>
      </c>
      <c r="L14" s="4">
        <v>4</v>
      </c>
      <c r="M14" s="4">
        <v>5</v>
      </c>
      <c r="N14" s="4">
        <v>6</v>
      </c>
      <c r="O14" s="4">
        <v>7</v>
      </c>
      <c r="P14" s="4">
        <v>9</v>
      </c>
      <c r="Q14" s="4">
        <v>10</v>
      </c>
      <c r="R14" s="4">
        <v>11</v>
      </c>
      <c r="S14" s="4">
        <v>12</v>
      </c>
    </row>
    <row r="15" spans="1:17" ht="15.75">
      <c r="A15" s="22">
        <v>1</v>
      </c>
      <c r="B15" s="7" t="s">
        <v>14</v>
      </c>
      <c r="C15" s="22">
        <v>1992</v>
      </c>
      <c r="D15" s="22" t="s">
        <v>9</v>
      </c>
      <c r="E15" s="7" t="s">
        <v>7</v>
      </c>
      <c r="F15" s="7" t="s">
        <v>155</v>
      </c>
      <c r="G15" s="30">
        <f aca="true" t="shared" si="0" ref="G15:G43">SUM(H15:T15)</f>
        <v>528</v>
      </c>
      <c r="H15" s="30">
        <v>50</v>
      </c>
      <c r="I15" s="128">
        <v>50</v>
      </c>
      <c r="J15" s="128"/>
      <c r="K15" s="9">
        <v>23</v>
      </c>
      <c r="L15" s="9">
        <v>50</v>
      </c>
      <c r="M15" s="9">
        <v>100</v>
      </c>
      <c r="N15" s="9">
        <v>100</v>
      </c>
      <c r="O15" s="9">
        <v>60</v>
      </c>
      <c r="P15" s="9">
        <v>45</v>
      </c>
      <c r="Q15" s="9">
        <v>50</v>
      </c>
    </row>
    <row r="16" spans="1:17" ht="15.75">
      <c r="A16" s="22">
        <v>2</v>
      </c>
      <c r="B16" s="7" t="s">
        <v>56</v>
      </c>
      <c r="C16" s="22">
        <v>1992</v>
      </c>
      <c r="D16" s="22" t="s">
        <v>9</v>
      </c>
      <c r="E16" s="7" t="s">
        <v>7</v>
      </c>
      <c r="F16" s="7" t="s">
        <v>141</v>
      </c>
      <c r="G16" s="30">
        <f t="shared" si="0"/>
        <v>503</v>
      </c>
      <c r="H16" s="30">
        <v>36</v>
      </c>
      <c r="I16" s="128">
        <v>40</v>
      </c>
      <c r="J16" s="128"/>
      <c r="K16" s="9">
        <v>28</v>
      </c>
      <c r="L16" s="9">
        <v>45</v>
      </c>
      <c r="M16" s="9">
        <v>92</v>
      </c>
      <c r="N16" s="9">
        <v>85</v>
      </c>
      <c r="O16" s="9">
        <v>92</v>
      </c>
      <c r="P16" s="9">
        <v>40</v>
      </c>
      <c r="Q16" s="9">
        <v>45</v>
      </c>
    </row>
    <row r="17" spans="1:17" ht="15.75">
      <c r="A17" s="23">
        <v>3</v>
      </c>
      <c r="B17" s="12" t="s">
        <v>143</v>
      </c>
      <c r="C17" s="23">
        <v>1991</v>
      </c>
      <c r="D17" s="22" t="s">
        <v>9</v>
      </c>
      <c r="E17" s="12" t="s">
        <v>144</v>
      </c>
      <c r="F17" s="7"/>
      <c r="G17" s="30">
        <f>SUM(H17:T17)</f>
        <v>421</v>
      </c>
      <c r="H17" s="31">
        <v>28</v>
      </c>
      <c r="I17" s="128">
        <v>28</v>
      </c>
      <c r="J17" s="128"/>
      <c r="K17" s="9">
        <v>45</v>
      </c>
      <c r="L17" s="9">
        <v>40</v>
      </c>
      <c r="M17" s="9">
        <v>72</v>
      </c>
      <c r="N17" s="9">
        <v>40</v>
      </c>
      <c r="O17" s="9">
        <v>78</v>
      </c>
      <c r="P17" s="9">
        <v>50</v>
      </c>
      <c r="Q17" s="9">
        <v>40</v>
      </c>
    </row>
    <row r="18" spans="1:17" ht="15.75">
      <c r="A18" s="22">
        <v>4</v>
      </c>
      <c r="B18" s="7" t="s">
        <v>142</v>
      </c>
      <c r="C18" s="22">
        <v>1991</v>
      </c>
      <c r="D18" s="22" t="s">
        <v>9</v>
      </c>
      <c r="E18" s="7" t="s">
        <v>7</v>
      </c>
      <c r="F18" s="7" t="s">
        <v>124</v>
      </c>
      <c r="G18" s="30">
        <f>SUM(H18:T18)</f>
        <v>332</v>
      </c>
      <c r="H18" s="30">
        <v>32</v>
      </c>
      <c r="I18" s="128">
        <v>32</v>
      </c>
      <c r="J18" s="128"/>
      <c r="K18" s="9">
        <v>36</v>
      </c>
      <c r="L18" s="9">
        <v>28</v>
      </c>
      <c r="M18" s="9">
        <v>66</v>
      </c>
      <c r="N18" s="9">
        <v>66</v>
      </c>
      <c r="O18" s="9">
        <v>72</v>
      </c>
      <c r="P18" s="9"/>
      <c r="Q18" s="9"/>
    </row>
    <row r="19" spans="1:17" ht="15.75">
      <c r="A19" s="22">
        <v>5</v>
      </c>
      <c r="B19" s="7" t="s">
        <v>58</v>
      </c>
      <c r="C19" s="22">
        <v>1995</v>
      </c>
      <c r="D19" s="22">
        <v>1</v>
      </c>
      <c r="E19" s="7" t="s">
        <v>7</v>
      </c>
      <c r="F19" s="7" t="s">
        <v>54</v>
      </c>
      <c r="G19" s="30">
        <f aca="true" t="shared" si="1" ref="G19:G25">SUM(H19:T19)</f>
        <v>314</v>
      </c>
      <c r="H19" s="30">
        <v>23</v>
      </c>
      <c r="I19" s="128">
        <v>36</v>
      </c>
      <c r="J19" s="128"/>
      <c r="K19" s="9">
        <v>21</v>
      </c>
      <c r="L19" s="9">
        <v>36</v>
      </c>
      <c r="M19" s="9">
        <v>78</v>
      </c>
      <c r="N19" s="9">
        <v>52</v>
      </c>
      <c r="O19" s="9"/>
      <c r="P19" s="9">
        <v>32</v>
      </c>
      <c r="Q19" s="9">
        <v>36</v>
      </c>
    </row>
    <row r="20" spans="1:17" ht="15.75">
      <c r="A20" s="22">
        <v>6</v>
      </c>
      <c r="B20" s="7" t="s">
        <v>204</v>
      </c>
      <c r="C20" s="22">
        <v>1991</v>
      </c>
      <c r="D20" s="22" t="s">
        <v>9</v>
      </c>
      <c r="E20" s="7" t="s">
        <v>7</v>
      </c>
      <c r="F20" s="7" t="s">
        <v>124</v>
      </c>
      <c r="G20" s="30">
        <f t="shared" si="1"/>
        <v>241</v>
      </c>
      <c r="H20" s="30" t="s">
        <v>107</v>
      </c>
      <c r="I20" s="128" t="s">
        <v>107</v>
      </c>
      <c r="J20" s="128"/>
      <c r="K20" s="9">
        <v>40</v>
      </c>
      <c r="L20" s="9">
        <v>24</v>
      </c>
      <c r="M20" s="9">
        <v>85</v>
      </c>
      <c r="N20" s="9">
        <v>92</v>
      </c>
      <c r="O20" s="9"/>
      <c r="P20" s="9"/>
      <c r="Q20" s="9"/>
    </row>
    <row r="21" spans="1:17" ht="15.75">
      <c r="A21" s="9">
        <v>7</v>
      </c>
      <c r="B21" s="12" t="s">
        <v>274</v>
      </c>
      <c r="C21" s="23">
        <v>1992</v>
      </c>
      <c r="D21" s="9">
        <v>1</v>
      </c>
      <c r="E21" s="12" t="s">
        <v>275</v>
      </c>
      <c r="F21" s="8"/>
      <c r="G21" s="30">
        <f t="shared" si="1"/>
        <v>226</v>
      </c>
      <c r="H21" s="81"/>
      <c r="I21" s="8"/>
      <c r="J21" s="8"/>
      <c r="K21" s="9"/>
      <c r="L21" s="9"/>
      <c r="M21" s="9">
        <v>48</v>
      </c>
      <c r="N21" s="9">
        <v>78</v>
      </c>
      <c r="O21" s="9">
        <v>100</v>
      </c>
      <c r="P21" s="9"/>
      <c r="Q21" s="9"/>
    </row>
    <row r="22" spans="1:17" ht="15.75">
      <c r="A22" s="9">
        <v>8</v>
      </c>
      <c r="B22" s="12" t="s">
        <v>276</v>
      </c>
      <c r="C22" s="23">
        <v>1992</v>
      </c>
      <c r="D22" s="9">
        <v>1</v>
      </c>
      <c r="E22" s="12" t="s">
        <v>160</v>
      </c>
      <c r="F22" s="8" t="s">
        <v>278</v>
      </c>
      <c r="G22" s="30">
        <f t="shared" si="1"/>
        <v>189</v>
      </c>
      <c r="H22" s="81"/>
      <c r="I22" s="8"/>
      <c r="J22" s="8"/>
      <c r="K22" s="9"/>
      <c r="L22" s="9"/>
      <c r="M22" s="9">
        <v>44</v>
      </c>
      <c r="N22" s="9">
        <v>60</v>
      </c>
      <c r="O22" s="9">
        <v>85</v>
      </c>
      <c r="P22" s="9"/>
      <c r="Q22" s="9"/>
    </row>
    <row r="23" spans="1:17" ht="15.75">
      <c r="A23" s="9">
        <v>9</v>
      </c>
      <c r="B23" s="12" t="s">
        <v>277</v>
      </c>
      <c r="C23" s="23">
        <v>1994</v>
      </c>
      <c r="D23" s="9">
        <v>1</v>
      </c>
      <c r="E23" s="12" t="s">
        <v>202</v>
      </c>
      <c r="F23" s="8" t="s">
        <v>279</v>
      </c>
      <c r="G23" s="30">
        <f t="shared" si="1"/>
        <v>182</v>
      </c>
      <c r="H23" s="81"/>
      <c r="I23" s="8"/>
      <c r="J23" s="8"/>
      <c r="K23" s="9"/>
      <c r="L23" s="9"/>
      <c r="M23" s="9">
        <v>60</v>
      </c>
      <c r="N23" s="9">
        <v>56</v>
      </c>
      <c r="O23" s="9">
        <v>66</v>
      </c>
      <c r="P23" s="9"/>
      <c r="Q23" s="9"/>
    </row>
    <row r="24" spans="1:17" ht="15.75">
      <c r="A24" s="9">
        <v>10</v>
      </c>
      <c r="B24" s="12" t="s">
        <v>282</v>
      </c>
      <c r="C24" s="23">
        <v>1992</v>
      </c>
      <c r="D24" s="9">
        <v>1</v>
      </c>
      <c r="E24" s="12" t="s">
        <v>33</v>
      </c>
      <c r="F24" s="8" t="s">
        <v>198</v>
      </c>
      <c r="G24" s="31">
        <f t="shared" si="1"/>
        <v>180</v>
      </c>
      <c r="H24" s="81"/>
      <c r="I24" s="8"/>
      <c r="J24" s="8"/>
      <c r="K24" s="9"/>
      <c r="L24" s="9"/>
      <c r="M24" s="9">
        <v>52</v>
      </c>
      <c r="N24" s="9">
        <v>72</v>
      </c>
      <c r="O24" s="9">
        <v>56</v>
      </c>
      <c r="P24" s="9"/>
      <c r="Q24" s="9"/>
    </row>
    <row r="25" spans="1:17" ht="15.75">
      <c r="A25" s="9">
        <v>11</v>
      </c>
      <c r="B25" s="12" t="s">
        <v>280</v>
      </c>
      <c r="C25" s="23">
        <v>1992</v>
      </c>
      <c r="D25" s="9">
        <v>1</v>
      </c>
      <c r="E25" s="12" t="s">
        <v>281</v>
      </c>
      <c r="F25" s="8"/>
      <c r="G25" s="31">
        <f t="shared" si="1"/>
        <v>156</v>
      </c>
      <c r="H25" s="81"/>
      <c r="I25" s="8"/>
      <c r="J25" s="8"/>
      <c r="K25" s="9"/>
      <c r="L25" s="9"/>
      <c r="M25" s="9">
        <v>56</v>
      </c>
      <c r="N25" s="9">
        <v>48</v>
      </c>
      <c r="O25" s="9">
        <v>52</v>
      </c>
      <c r="P25" s="9"/>
      <c r="Q25" s="9"/>
    </row>
    <row r="26" spans="1:17" ht="15.75">
      <c r="A26" s="9">
        <v>12</v>
      </c>
      <c r="B26" s="12" t="s">
        <v>287</v>
      </c>
      <c r="C26" s="23">
        <v>1992</v>
      </c>
      <c r="D26" s="9">
        <v>1</v>
      </c>
      <c r="E26" s="12" t="s">
        <v>173</v>
      </c>
      <c r="F26" s="8" t="s">
        <v>288</v>
      </c>
      <c r="G26" s="31">
        <f>SUM(H26:T26)</f>
        <v>152</v>
      </c>
      <c r="H26" s="81"/>
      <c r="I26" s="8"/>
      <c r="J26" s="8"/>
      <c r="K26" s="9"/>
      <c r="L26" s="9"/>
      <c r="M26" s="9">
        <v>40</v>
      </c>
      <c r="N26" s="9">
        <v>44</v>
      </c>
      <c r="O26" s="9"/>
      <c r="P26" s="9">
        <v>36</v>
      </c>
      <c r="Q26" s="9">
        <v>32</v>
      </c>
    </row>
    <row r="27" spans="1:17" ht="15.75">
      <c r="A27" s="22">
        <v>13</v>
      </c>
      <c r="B27" s="7" t="s">
        <v>140</v>
      </c>
      <c r="C27" s="22">
        <v>1994</v>
      </c>
      <c r="D27" s="22">
        <v>1</v>
      </c>
      <c r="E27" s="7" t="s">
        <v>33</v>
      </c>
      <c r="F27" s="7" t="s">
        <v>158</v>
      </c>
      <c r="G27" s="30">
        <f t="shared" si="0"/>
        <v>94</v>
      </c>
      <c r="H27" s="30">
        <v>40</v>
      </c>
      <c r="I27" s="128">
        <v>22</v>
      </c>
      <c r="J27" s="128"/>
      <c r="K27" s="9">
        <v>32</v>
      </c>
      <c r="L27" s="9"/>
      <c r="M27" s="9"/>
      <c r="N27" s="9"/>
      <c r="O27" s="9"/>
      <c r="P27" s="9"/>
      <c r="Q27" s="9"/>
    </row>
    <row r="28" spans="1:17" ht="15.75">
      <c r="A28" s="22">
        <v>14</v>
      </c>
      <c r="B28" s="7" t="s">
        <v>60</v>
      </c>
      <c r="C28" s="22">
        <v>1991</v>
      </c>
      <c r="D28" s="22" t="s">
        <v>9</v>
      </c>
      <c r="E28" s="7" t="s">
        <v>7</v>
      </c>
      <c r="F28" s="7" t="s">
        <v>54</v>
      </c>
      <c r="G28" s="30">
        <f t="shared" si="0"/>
        <v>90</v>
      </c>
      <c r="H28" s="30">
        <v>45</v>
      </c>
      <c r="I28" s="128" t="s">
        <v>107</v>
      </c>
      <c r="J28" s="128"/>
      <c r="K28" s="9">
        <v>22</v>
      </c>
      <c r="L28" s="9">
        <v>23</v>
      </c>
      <c r="M28" s="9"/>
      <c r="N28" s="9"/>
      <c r="O28" s="9"/>
      <c r="P28" s="9"/>
      <c r="Q28" s="9"/>
    </row>
    <row r="29" spans="1:17" ht="15.75">
      <c r="A29" s="9">
        <v>15</v>
      </c>
      <c r="B29" s="12" t="s">
        <v>283</v>
      </c>
      <c r="C29" s="23">
        <v>1996</v>
      </c>
      <c r="D29" s="9">
        <v>1</v>
      </c>
      <c r="E29" s="12" t="s">
        <v>284</v>
      </c>
      <c r="F29" s="8" t="s">
        <v>285</v>
      </c>
      <c r="G29" s="31">
        <f>SUM(H29:T29)</f>
        <v>84</v>
      </c>
      <c r="H29" s="81"/>
      <c r="I29" s="8"/>
      <c r="J29" s="8"/>
      <c r="K29" s="9"/>
      <c r="L29" s="9"/>
      <c r="M29" s="9">
        <v>36</v>
      </c>
      <c r="N29" s="9"/>
      <c r="O29" s="9">
        <v>48</v>
      </c>
      <c r="P29" s="9"/>
      <c r="Q29" s="9"/>
    </row>
    <row r="30" spans="1:17" ht="15.75">
      <c r="A30" s="22">
        <v>16</v>
      </c>
      <c r="B30" s="7" t="s">
        <v>196</v>
      </c>
      <c r="C30" s="22">
        <v>1991</v>
      </c>
      <c r="D30" s="22" t="s">
        <v>9</v>
      </c>
      <c r="E30" s="7" t="s">
        <v>197</v>
      </c>
      <c r="F30" s="7" t="s">
        <v>107</v>
      </c>
      <c r="G30" s="30">
        <f t="shared" si="0"/>
        <v>82</v>
      </c>
      <c r="H30" s="30" t="s">
        <v>107</v>
      </c>
      <c r="I30" s="128" t="s">
        <v>107</v>
      </c>
      <c r="J30" s="128"/>
      <c r="K30" s="9">
        <v>50</v>
      </c>
      <c r="L30" s="9">
        <v>32</v>
      </c>
      <c r="M30" s="9"/>
      <c r="N30" s="9"/>
      <c r="O30" s="9"/>
      <c r="P30" s="9"/>
      <c r="Q30" s="9"/>
    </row>
    <row r="31" spans="1:17" ht="15.75">
      <c r="A31" s="23">
        <v>17</v>
      </c>
      <c r="B31" s="12" t="s">
        <v>145</v>
      </c>
      <c r="C31" s="23">
        <v>1995</v>
      </c>
      <c r="D31" s="20" t="s">
        <v>13</v>
      </c>
      <c r="E31" s="7" t="s">
        <v>33</v>
      </c>
      <c r="F31" s="8" t="s">
        <v>198</v>
      </c>
      <c r="G31" s="30">
        <f t="shared" si="0"/>
        <v>69</v>
      </c>
      <c r="H31" s="31">
        <v>24</v>
      </c>
      <c r="I31" s="128">
        <v>45</v>
      </c>
      <c r="J31" s="128"/>
      <c r="K31" s="9"/>
      <c r="L31" s="9"/>
      <c r="M31" s="9"/>
      <c r="N31" s="9"/>
      <c r="O31" s="9"/>
      <c r="P31" s="9"/>
      <c r="Q31" s="9"/>
    </row>
    <row r="32" spans="1:17" ht="15.75">
      <c r="A32" s="22">
        <v>18</v>
      </c>
      <c r="B32" s="7" t="s">
        <v>159</v>
      </c>
      <c r="C32" s="22">
        <v>1994</v>
      </c>
      <c r="D32" s="20" t="s">
        <v>13</v>
      </c>
      <c r="E32" s="53" t="s">
        <v>160</v>
      </c>
      <c r="F32" s="34" t="s">
        <v>161</v>
      </c>
      <c r="G32" s="30">
        <f t="shared" si="0"/>
        <v>68</v>
      </c>
      <c r="H32" s="30"/>
      <c r="I32" s="128">
        <v>24</v>
      </c>
      <c r="J32" s="128"/>
      <c r="K32" s="9">
        <v>24</v>
      </c>
      <c r="L32" s="9">
        <v>20</v>
      </c>
      <c r="M32" s="9"/>
      <c r="N32" s="9"/>
      <c r="O32" s="9"/>
      <c r="P32" s="9"/>
      <c r="Q32" s="9"/>
    </row>
    <row r="33" spans="1:17" ht="15.75">
      <c r="A33" s="9">
        <v>19</v>
      </c>
      <c r="B33" s="12" t="s">
        <v>286</v>
      </c>
      <c r="C33" s="23">
        <v>1991</v>
      </c>
      <c r="D33" s="9" t="s">
        <v>9</v>
      </c>
      <c r="E33" s="12" t="s">
        <v>202</v>
      </c>
      <c r="F33" s="8"/>
      <c r="G33" s="31">
        <f>SUM(H33:T33)</f>
        <v>66</v>
      </c>
      <c r="H33" s="81"/>
      <c r="I33" s="8"/>
      <c r="J33" s="8"/>
      <c r="K33" s="9"/>
      <c r="L33" s="9"/>
      <c r="M33" s="9">
        <v>33</v>
      </c>
      <c r="N33" s="9">
        <v>33</v>
      </c>
      <c r="O33" s="9"/>
      <c r="P33" s="9"/>
      <c r="Q33" s="9"/>
    </row>
    <row r="34" spans="1:17" ht="15.75">
      <c r="A34" s="22">
        <v>20</v>
      </c>
      <c r="B34" s="53" t="s">
        <v>162</v>
      </c>
      <c r="C34" s="62">
        <v>1995</v>
      </c>
      <c r="D34" s="20" t="s">
        <v>13</v>
      </c>
      <c r="E34" s="53" t="s">
        <v>160</v>
      </c>
      <c r="F34" s="34" t="s">
        <v>161</v>
      </c>
      <c r="G34" s="30">
        <f t="shared" si="0"/>
        <v>62</v>
      </c>
      <c r="H34" s="30"/>
      <c r="I34" s="128">
        <v>21</v>
      </c>
      <c r="J34" s="128"/>
      <c r="K34" s="9">
        <v>20</v>
      </c>
      <c r="L34" s="9">
        <v>21</v>
      </c>
      <c r="M34" s="9"/>
      <c r="N34" s="9"/>
      <c r="O34" s="9"/>
      <c r="P34" s="9"/>
      <c r="Q34" s="9"/>
    </row>
    <row r="35" spans="1:17" ht="15.75">
      <c r="A35" s="23">
        <v>21</v>
      </c>
      <c r="B35" s="12" t="s">
        <v>146</v>
      </c>
      <c r="C35" s="23">
        <v>1995</v>
      </c>
      <c r="D35" s="20" t="s">
        <v>13</v>
      </c>
      <c r="E35" s="7" t="s">
        <v>33</v>
      </c>
      <c r="F35" s="8" t="s">
        <v>198</v>
      </c>
      <c r="G35" s="30">
        <f t="shared" si="0"/>
        <v>45</v>
      </c>
      <c r="H35" s="31">
        <v>22</v>
      </c>
      <c r="I35" s="128">
        <v>23</v>
      </c>
      <c r="J35" s="128"/>
      <c r="K35" s="9"/>
      <c r="L35" s="9"/>
      <c r="M35" s="9"/>
      <c r="N35" s="9"/>
      <c r="O35" s="9"/>
      <c r="P35" s="9"/>
      <c r="Q35" s="9"/>
    </row>
    <row r="36" spans="1:17" ht="15.75">
      <c r="A36" s="22">
        <v>22</v>
      </c>
      <c r="B36" s="53" t="s">
        <v>205</v>
      </c>
      <c r="C36" s="62">
        <v>1995</v>
      </c>
      <c r="D36" s="20" t="s">
        <v>13</v>
      </c>
      <c r="E36" s="53" t="s">
        <v>160</v>
      </c>
      <c r="F36" s="34" t="s">
        <v>161</v>
      </c>
      <c r="G36" s="30">
        <f t="shared" si="0"/>
        <v>41</v>
      </c>
      <c r="H36" s="30"/>
      <c r="I36" s="128" t="s">
        <v>107</v>
      </c>
      <c r="J36" s="128"/>
      <c r="K36" s="9">
        <v>19</v>
      </c>
      <c r="L36" s="9">
        <v>22</v>
      </c>
      <c r="M36" s="9"/>
      <c r="N36" s="9"/>
      <c r="O36" s="9"/>
      <c r="P36" s="9"/>
      <c r="Q36" s="9"/>
    </row>
    <row r="37" spans="1:17" ht="15.75">
      <c r="A37" s="9">
        <v>23</v>
      </c>
      <c r="B37" s="12" t="s">
        <v>289</v>
      </c>
      <c r="C37" s="23">
        <v>1994</v>
      </c>
      <c r="D37" s="9">
        <v>1</v>
      </c>
      <c r="E37" s="12" t="s">
        <v>259</v>
      </c>
      <c r="F37" s="8" t="s">
        <v>290</v>
      </c>
      <c r="G37" s="31">
        <f>SUM(H37:T37)</f>
        <v>36</v>
      </c>
      <c r="H37" s="81"/>
      <c r="I37" s="8"/>
      <c r="J37" s="8"/>
      <c r="K37" s="9"/>
      <c r="L37" s="9"/>
      <c r="M37" s="9"/>
      <c r="N37" s="9">
        <v>36</v>
      </c>
      <c r="O37" s="9"/>
      <c r="P37" s="9"/>
      <c r="Q37" s="9"/>
    </row>
    <row r="38" spans="1:17" ht="15.75">
      <c r="A38" s="22">
        <v>24</v>
      </c>
      <c r="B38" s="7" t="s">
        <v>59</v>
      </c>
      <c r="C38" s="22">
        <v>1996</v>
      </c>
      <c r="D38" s="22"/>
      <c r="E38" s="7" t="s">
        <v>7</v>
      </c>
      <c r="F38" s="7" t="s">
        <v>52</v>
      </c>
      <c r="G38" s="30">
        <f t="shared" si="0"/>
        <v>21</v>
      </c>
      <c r="H38" s="30">
        <v>21</v>
      </c>
      <c r="I38" s="128" t="s">
        <v>107</v>
      </c>
      <c r="J38" s="128"/>
      <c r="K38" s="9"/>
      <c r="L38" s="9"/>
      <c r="M38" s="9"/>
      <c r="N38" s="9"/>
      <c r="O38" s="9"/>
      <c r="P38" s="9"/>
      <c r="Q38" s="9"/>
    </row>
    <row r="39" spans="1:17" ht="15.75">
      <c r="A39" s="22">
        <v>25</v>
      </c>
      <c r="B39" s="7" t="s">
        <v>57</v>
      </c>
      <c r="C39" s="22">
        <v>1994</v>
      </c>
      <c r="D39" s="22"/>
      <c r="E39" s="7" t="s">
        <v>7</v>
      </c>
      <c r="F39" s="7" t="s">
        <v>147</v>
      </c>
      <c r="G39" s="30">
        <f t="shared" si="0"/>
        <v>20</v>
      </c>
      <c r="H39" s="30">
        <v>20</v>
      </c>
      <c r="I39" s="128" t="s">
        <v>107</v>
      </c>
      <c r="J39" s="128"/>
      <c r="K39" s="9"/>
      <c r="L39" s="9"/>
      <c r="M39" s="9"/>
      <c r="N39" s="9"/>
      <c r="O39" s="9"/>
      <c r="P39" s="9"/>
      <c r="Q39" s="9"/>
    </row>
    <row r="40" spans="1:17" ht="15.75">
      <c r="A40" s="22">
        <v>26</v>
      </c>
      <c r="B40" s="7" t="s">
        <v>148</v>
      </c>
      <c r="C40" s="22">
        <v>1996</v>
      </c>
      <c r="D40" s="22"/>
      <c r="E40" s="7" t="s">
        <v>7</v>
      </c>
      <c r="F40" s="7" t="s">
        <v>149</v>
      </c>
      <c r="G40" s="30">
        <f t="shared" si="0"/>
        <v>19</v>
      </c>
      <c r="H40" s="30">
        <v>19</v>
      </c>
      <c r="I40" s="128" t="s">
        <v>107</v>
      </c>
      <c r="J40" s="128"/>
      <c r="K40" s="9"/>
      <c r="L40" s="9"/>
      <c r="M40" s="9"/>
      <c r="N40" s="9"/>
      <c r="O40" s="9"/>
      <c r="P40" s="9"/>
      <c r="Q40" s="9"/>
    </row>
    <row r="41" spans="1:17" ht="15.75">
      <c r="A41" s="22">
        <v>27</v>
      </c>
      <c r="B41" s="7" t="s">
        <v>154</v>
      </c>
      <c r="C41" s="22">
        <v>1993</v>
      </c>
      <c r="D41" s="22"/>
      <c r="E41" s="7"/>
      <c r="F41" s="7"/>
      <c r="G41" s="30">
        <f t="shared" si="0"/>
        <v>18</v>
      </c>
      <c r="H41" s="30">
        <v>18</v>
      </c>
      <c r="I41" s="128" t="s">
        <v>107</v>
      </c>
      <c r="J41" s="128"/>
      <c r="K41" s="9"/>
      <c r="L41" s="9"/>
      <c r="M41" s="9"/>
      <c r="N41" s="9"/>
      <c r="O41" s="9"/>
      <c r="P41" s="9"/>
      <c r="Q41" s="9"/>
    </row>
    <row r="42" spans="1:17" ht="15.75">
      <c r="A42" s="22">
        <v>28</v>
      </c>
      <c r="B42" s="7" t="s">
        <v>150</v>
      </c>
      <c r="C42" s="22">
        <v>1995</v>
      </c>
      <c r="D42" s="22"/>
      <c r="E42" s="7" t="s">
        <v>151</v>
      </c>
      <c r="F42" s="7" t="s">
        <v>152</v>
      </c>
      <c r="G42" s="30">
        <f t="shared" si="0"/>
        <v>17</v>
      </c>
      <c r="H42" s="30">
        <v>17</v>
      </c>
      <c r="I42" s="127" t="s">
        <v>107</v>
      </c>
      <c r="J42" s="127"/>
      <c r="K42" s="9"/>
      <c r="L42" s="9"/>
      <c r="M42" s="9"/>
      <c r="N42" s="9"/>
      <c r="O42" s="9"/>
      <c r="P42" s="9"/>
      <c r="Q42" s="9"/>
    </row>
    <row r="43" spans="1:17" ht="15.75">
      <c r="A43" s="22">
        <v>29</v>
      </c>
      <c r="B43" s="7" t="s">
        <v>153</v>
      </c>
      <c r="C43" s="22">
        <v>1997</v>
      </c>
      <c r="D43" s="20" t="s">
        <v>13</v>
      </c>
      <c r="E43" s="7"/>
      <c r="F43" s="7"/>
      <c r="G43" s="30">
        <f t="shared" si="0"/>
        <v>16</v>
      </c>
      <c r="H43" s="30">
        <v>16</v>
      </c>
      <c r="I43" s="127" t="s">
        <v>107</v>
      </c>
      <c r="J43" s="127"/>
      <c r="K43" s="9"/>
      <c r="L43" s="9"/>
      <c r="M43" s="9"/>
      <c r="N43" s="9"/>
      <c r="O43" s="9"/>
      <c r="P43" s="9"/>
      <c r="Q43" s="9"/>
    </row>
  </sheetData>
  <sheetProtection/>
  <mergeCells count="38">
    <mergeCell ref="G9:L9"/>
    <mergeCell ref="G10:L10"/>
    <mergeCell ref="G11:L11"/>
    <mergeCell ref="I36:J36"/>
    <mergeCell ref="I17:J17"/>
    <mergeCell ref="I31:J31"/>
    <mergeCell ref="A13:B13"/>
    <mergeCell ref="I30:J30"/>
    <mergeCell ref="I20:J20"/>
    <mergeCell ref="I14:J14"/>
    <mergeCell ref="I15:J15"/>
    <mergeCell ref="C13:E13"/>
    <mergeCell ref="I32:J32"/>
    <mergeCell ref="A1:J1"/>
    <mergeCell ref="A4:J4"/>
    <mergeCell ref="A5:J5"/>
    <mergeCell ref="A6:J6"/>
    <mergeCell ref="A7:J7"/>
    <mergeCell ref="A2:J2"/>
    <mergeCell ref="E11:F11"/>
    <mergeCell ref="G8:L8"/>
    <mergeCell ref="I34:J34"/>
    <mergeCell ref="I39:J39"/>
    <mergeCell ref="I40:J40"/>
    <mergeCell ref="A12:B12"/>
    <mergeCell ref="I12:J12"/>
    <mergeCell ref="I13:J13"/>
    <mergeCell ref="C12:E12"/>
    <mergeCell ref="I38:J38"/>
    <mergeCell ref="I16:J16"/>
    <mergeCell ref="I19:J19"/>
    <mergeCell ref="I43:J43"/>
    <mergeCell ref="I35:J35"/>
    <mergeCell ref="I28:J28"/>
    <mergeCell ref="I27:J27"/>
    <mergeCell ref="I18:J18"/>
    <mergeCell ref="I42:J42"/>
    <mergeCell ref="I41:J41"/>
  </mergeCells>
  <printOptions/>
  <pageMargins left="0.25" right="0.25" top="0.75" bottom="0.75" header="0.3" footer="0.3"/>
  <pageSetup fitToHeight="0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ФЛГР</cp:lastModifiedBy>
  <cp:lastPrinted>2011-08-29T11:33:24Z</cp:lastPrinted>
  <dcterms:created xsi:type="dcterms:W3CDTF">1996-10-08T23:32:33Z</dcterms:created>
  <dcterms:modified xsi:type="dcterms:W3CDTF">2011-08-29T11:38:52Z</dcterms:modified>
  <cp:category/>
  <cp:version/>
  <cp:contentType/>
  <cp:contentStatus/>
</cp:coreProperties>
</file>