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05" yWindow="1545" windowWidth="10515" windowHeight="7740" activeTab="0"/>
  </bookViews>
  <sheets>
    <sheet name="мужчины" sheetId="1" r:id="rId1"/>
  </sheets>
  <definedNames/>
  <calcPr fullCalcOnLoad="1"/>
</workbook>
</file>

<file path=xl/sharedStrings.xml><?xml version="1.0" encoding="utf-8"?>
<sst xmlns="http://schemas.openxmlformats.org/spreadsheetml/2006/main" count="185" uniqueCount="123">
  <si>
    <t>КОМИТЕТ ПО ЛЫЖЕРОЛЛЕРАМ ФЕДЕРАЦИИ ЛЫЖНЫХ ГОНОК РОССИИ</t>
  </si>
  <si>
    <t>Жюри соревнований:</t>
  </si>
  <si>
    <t>Технические данные:</t>
  </si>
  <si>
    <t>Технический делегат:</t>
  </si>
  <si>
    <t>Дистанция:</t>
  </si>
  <si>
    <t>Главный судья:</t>
  </si>
  <si>
    <t>Кругов:</t>
  </si>
  <si>
    <t>Место</t>
  </si>
  <si>
    <t>Фамилия, имя</t>
  </si>
  <si>
    <t>Субъект РФ</t>
  </si>
  <si>
    <t>Очки</t>
  </si>
  <si>
    <t>Результат</t>
  </si>
  <si>
    <t>Москва</t>
  </si>
  <si>
    <t>Погода</t>
  </si>
  <si>
    <t>Состояние трассы</t>
  </si>
  <si>
    <t>Статистика гонки</t>
  </si>
  <si>
    <t>Не старт.</t>
  </si>
  <si>
    <t>Технический делегат</t>
  </si>
  <si>
    <t>Главный секретарь</t>
  </si>
  <si>
    <t xml:space="preserve">  ПРОТОКОЛ  РЕЗУЛЬТАТОВ</t>
  </si>
  <si>
    <t>Место проведения:</t>
  </si>
  <si>
    <t>Длина круга</t>
  </si>
  <si>
    <t>Старт номер</t>
  </si>
  <si>
    <t>Год рожд.</t>
  </si>
  <si>
    <t>Звание разряд</t>
  </si>
  <si>
    <t>ДСО, СК, ФСО</t>
  </si>
  <si>
    <t>Отставание</t>
  </si>
  <si>
    <t>I</t>
  </si>
  <si>
    <t>Температура</t>
  </si>
  <si>
    <t>Воздуха</t>
  </si>
  <si>
    <t>Не финиш.</t>
  </si>
  <si>
    <t>Дисквал.</t>
  </si>
  <si>
    <t>О</t>
  </si>
  <si>
    <t>Гаврилов Максим</t>
  </si>
  <si>
    <t>Ямбаев Илья</t>
  </si>
  <si>
    <t>Карасев Виктор</t>
  </si>
  <si>
    <t>Глушков Игорь</t>
  </si>
  <si>
    <t>Солодов Иван</t>
  </si>
  <si>
    <t>Белгород</t>
  </si>
  <si>
    <t>Московская область</t>
  </si>
  <si>
    <t>Бардаков Артем</t>
  </si>
  <si>
    <t>Представитель:</t>
  </si>
  <si>
    <t>Голубков Л.В. (Москва)</t>
  </si>
  <si>
    <t>Чернов Олег</t>
  </si>
  <si>
    <t>Федулов Владимир</t>
  </si>
  <si>
    <t>Цепков Евгений</t>
  </si>
  <si>
    <t>СДЮШОР №5</t>
  </si>
  <si>
    <t>Буревестник</t>
  </si>
  <si>
    <t>Голубков Л.В.</t>
  </si>
  <si>
    <t>Белгородская область</t>
  </si>
  <si>
    <t>ФЕДЕРАЦИЯ ЛЫЖНЫХ ГОНОК  РОССИИ</t>
  </si>
  <si>
    <t>II этап Кубка России</t>
  </si>
  <si>
    <t>г. Белгород</t>
  </si>
  <si>
    <t>солнечно</t>
  </si>
  <si>
    <t>Отличное</t>
  </si>
  <si>
    <t>25С</t>
  </si>
  <si>
    <t>кмс</t>
  </si>
  <si>
    <t>мс</t>
  </si>
  <si>
    <t>Воронеж</t>
  </si>
  <si>
    <t>Балашов</t>
  </si>
  <si>
    <t>ЦСП</t>
  </si>
  <si>
    <t>Денисов Александр</t>
  </si>
  <si>
    <t>Водорезов Виталий</t>
  </si>
  <si>
    <t>Марченков Иван</t>
  </si>
  <si>
    <t>Кучерявый Александр</t>
  </si>
  <si>
    <t>Пашин Андрей</t>
  </si>
  <si>
    <t>Смирнов Алексей</t>
  </si>
  <si>
    <t>Плотников Игорь</t>
  </si>
  <si>
    <t>Большаков Николай</t>
  </si>
  <si>
    <t>Васильев Егор</t>
  </si>
  <si>
    <t>Криволапов Александр</t>
  </si>
  <si>
    <t>Малыхин Андрей</t>
  </si>
  <si>
    <t>Дробин Александр</t>
  </si>
  <si>
    <t>Уваров Виталий</t>
  </si>
  <si>
    <t>Курочкин Владимир</t>
  </si>
  <si>
    <t>Воронин Дмитрий</t>
  </si>
  <si>
    <t>Отвагин Александр</t>
  </si>
  <si>
    <t>Луговских Максим</t>
  </si>
  <si>
    <t>Ляхов Сергей</t>
  </si>
  <si>
    <t>Петухов Александр</t>
  </si>
  <si>
    <t>Зыков Виталий</t>
  </si>
  <si>
    <t>Ершов Руслан</t>
  </si>
  <si>
    <t>Грибоедов Алексей</t>
  </si>
  <si>
    <t>Щербаков Валерий</t>
  </si>
  <si>
    <t>Барбашин Иван</t>
  </si>
  <si>
    <t>Бутырин Владимир</t>
  </si>
  <si>
    <t>Ольховатский Владимир</t>
  </si>
  <si>
    <t>Рубцов Сергей</t>
  </si>
  <si>
    <t>Бидзинашвили Лари</t>
  </si>
  <si>
    <t>Предеин Борис</t>
  </si>
  <si>
    <t>Мясоед Ярослав</t>
  </si>
  <si>
    <t>Ростегаев Юрий</t>
  </si>
  <si>
    <t>Сулимов Олег</t>
  </si>
  <si>
    <t>мсмк</t>
  </si>
  <si>
    <t>Луч</t>
  </si>
  <si>
    <t>Селекта</t>
  </si>
  <si>
    <t xml:space="preserve">Ярославская обл. </t>
  </si>
  <si>
    <t xml:space="preserve">Н. Новгород </t>
  </si>
  <si>
    <t>сошел</t>
  </si>
  <si>
    <t>Свободный стиль</t>
  </si>
  <si>
    <t xml:space="preserve">г. Москва </t>
  </si>
  <si>
    <t xml:space="preserve">Храмов Н. А. </t>
  </si>
  <si>
    <t>3333 м</t>
  </si>
  <si>
    <t>Кущенко А.И.</t>
  </si>
  <si>
    <t>Примечание</t>
  </si>
  <si>
    <t>16 км</t>
  </si>
  <si>
    <t>Радченко А.А. (Белгород)</t>
  </si>
  <si>
    <t>не стартовал</t>
  </si>
  <si>
    <t>Новгородская  Область</t>
  </si>
  <si>
    <t>Ярославская область</t>
  </si>
  <si>
    <t>Липецкая область</t>
  </si>
  <si>
    <t>Харьковская область</t>
  </si>
  <si>
    <t>Саратовская Область</t>
  </si>
  <si>
    <t>С.К. Нижегородец</t>
  </si>
  <si>
    <t>Архангельск</t>
  </si>
  <si>
    <t xml:space="preserve"> Начало:12:55</t>
  </si>
  <si>
    <t>Окончание 13:40</t>
  </si>
  <si>
    <t xml:space="preserve">Индивидуальная гонка, МУЖЧИНЫ 16 км </t>
  </si>
  <si>
    <t>Областная федерация лыжных гонок и лыжероллеров</t>
  </si>
  <si>
    <t>Егозов Владимир</t>
  </si>
  <si>
    <t>Никельс Дмитрий</t>
  </si>
  <si>
    <t>Управление по физической культуре и спорту г. Белгорода</t>
  </si>
  <si>
    <t>28 мая 2011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</si>
</sst>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hh:mm:ss.0"/>
    <numFmt numFmtId="182" formatCode="\+hh:mm:ss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20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20" fontId="2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80" fontId="10" fillId="0" borderId="10" xfId="0" applyNumberFormat="1" applyFont="1" applyBorder="1" applyAlignment="1">
      <alignment/>
    </xf>
    <xf numFmtId="0" fontId="9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7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7" fontId="0" fillId="0" borderId="10" xfId="0" applyNumberFormat="1" applyBorder="1" applyAlignment="1">
      <alignment/>
    </xf>
    <xf numFmtId="0" fontId="16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7" fontId="6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5" fillId="8" borderId="12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20" fontId="2" fillId="0" borderId="12" xfId="0" applyNumberFormat="1" applyFont="1" applyBorder="1" applyAlignment="1">
      <alignment horizontal="center"/>
    </xf>
    <xf numFmtId="20" fontId="2" fillId="0" borderId="13" xfId="0" applyNumberFormat="1" applyFont="1" applyBorder="1" applyAlignment="1">
      <alignment horizontal="center"/>
    </xf>
    <xf numFmtId="20" fontId="2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20" fontId="7" fillId="0" borderId="14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0" fontId="6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80" fontId="12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80" fontId="10" fillId="0" borderId="20" xfId="0" applyNumberFormat="1" applyFont="1" applyBorder="1" applyAlignment="1">
      <alignment horizontal="center"/>
    </xf>
    <xf numFmtId="180" fontId="10" fillId="0" borderId="21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142875</xdr:rowOff>
    </xdr:from>
    <xdr:to>
      <xdr:col>2</xdr:col>
      <xdr:colOff>342900</xdr:colOff>
      <xdr:row>4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1181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57150</xdr:rowOff>
    </xdr:from>
    <xdr:to>
      <xdr:col>11</xdr:col>
      <xdr:colOff>428625</xdr:colOff>
      <xdr:row>4</xdr:row>
      <xdr:rowOff>57150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5715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0</xdr:rowOff>
    </xdr:from>
    <xdr:to>
      <xdr:col>2</xdr:col>
      <xdr:colOff>1638300</xdr:colOff>
      <xdr:row>7</xdr:row>
      <xdr:rowOff>228600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876300"/>
          <a:ext cx="1495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</xdr:row>
      <xdr:rowOff>57150</xdr:rowOff>
    </xdr:from>
    <xdr:to>
      <xdr:col>9</xdr:col>
      <xdr:colOff>323850</xdr:colOff>
      <xdr:row>7</xdr:row>
      <xdr:rowOff>190500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733425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4.57421875" style="0" customWidth="1"/>
    <col min="4" max="4" width="8.8515625" style="18" customWidth="1"/>
    <col min="5" max="5" width="8.140625" style="18" customWidth="1"/>
    <col min="6" max="6" width="23.8515625" style="0" customWidth="1"/>
    <col min="7" max="7" width="17.57421875" style="0" customWidth="1"/>
    <col min="8" max="8" width="11.00390625" style="0" customWidth="1"/>
    <col min="9" max="9" width="9.57421875" style="0" customWidth="1"/>
    <col min="10" max="10" width="8.421875" style="18" customWidth="1"/>
    <col min="11" max="11" width="3.57421875" style="0" customWidth="1"/>
    <col min="12" max="12" width="8.57421875" style="0" customWidth="1"/>
  </cols>
  <sheetData>
    <row r="1" spans="3:9" ht="18.75">
      <c r="C1" s="45" t="s">
        <v>121</v>
      </c>
      <c r="D1" s="45"/>
      <c r="E1" s="45"/>
      <c r="F1" s="45"/>
      <c r="G1" s="45"/>
      <c r="H1" s="45"/>
      <c r="I1" s="45"/>
    </row>
    <row r="2" spans="3:9" ht="18.75">
      <c r="C2" s="17"/>
      <c r="D2" s="17"/>
      <c r="E2" s="17"/>
      <c r="F2" s="17" t="s">
        <v>118</v>
      </c>
      <c r="G2" s="17"/>
      <c r="H2" s="17"/>
      <c r="I2" s="17"/>
    </row>
    <row r="3" spans="1:12" ht="15.75">
      <c r="A3" s="34" t="s">
        <v>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" customHeight="1">
      <c r="A5" s="40" t="s">
        <v>51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7.25" customHeight="1">
      <c r="A6" s="42" t="s">
        <v>19</v>
      </c>
      <c r="B6" s="42"/>
      <c r="C6" s="43"/>
      <c r="D6" s="43"/>
      <c r="E6" s="43"/>
      <c r="F6" s="43"/>
      <c r="G6" s="43"/>
      <c r="H6" s="43"/>
      <c r="I6" s="43"/>
      <c r="J6" s="43"/>
      <c r="K6" s="44"/>
      <c r="L6" s="44"/>
    </row>
    <row r="7" spans="1:12" ht="17.25" customHeight="1">
      <c r="A7" s="42" t="s">
        <v>117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9.5" customHeight="1">
      <c r="A8" s="42" t="s">
        <v>99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5.75">
      <c r="A9" s="4" t="s">
        <v>20</v>
      </c>
      <c r="B9" s="2"/>
      <c r="C9" s="1"/>
      <c r="D9" s="49"/>
      <c r="E9" s="50"/>
      <c r="F9" s="50"/>
      <c r="G9" s="51"/>
      <c r="H9" s="26" t="s">
        <v>122</v>
      </c>
      <c r="I9" s="27"/>
      <c r="J9" s="27"/>
      <c r="K9" s="27"/>
      <c r="L9" s="28"/>
    </row>
    <row r="10" spans="1:12" ht="18.75" customHeight="1">
      <c r="A10" s="52" t="s">
        <v>52</v>
      </c>
      <c r="B10" s="53"/>
      <c r="C10" s="54"/>
      <c r="D10" s="52"/>
      <c r="E10" s="53"/>
      <c r="F10" s="53"/>
      <c r="G10" s="54"/>
      <c r="H10" s="55" t="s">
        <v>115</v>
      </c>
      <c r="I10" s="56"/>
      <c r="J10" s="57" t="s">
        <v>116</v>
      </c>
      <c r="K10" s="58"/>
      <c r="L10" s="59"/>
    </row>
    <row r="11" spans="1:12" ht="15.75">
      <c r="A11" s="29" t="s">
        <v>1</v>
      </c>
      <c r="B11" s="29"/>
      <c r="C11" s="29"/>
      <c r="D11" s="29"/>
      <c r="E11" s="29"/>
      <c r="F11" s="29"/>
      <c r="G11" s="29"/>
      <c r="H11" s="29" t="s">
        <v>2</v>
      </c>
      <c r="I11" s="29"/>
      <c r="J11" s="29"/>
      <c r="K11" s="29"/>
      <c r="L11" s="29"/>
    </row>
    <row r="12" spans="1:12" ht="15.75">
      <c r="A12" s="21" t="s">
        <v>3</v>
      </c>
      <c r="B12" s="22"/>
      <c r="C12" s="33"/>
      <c r="D12" s="30" t="s">
        <v>48</v>
      </c>
      <c r="E12" s="31"/>
      <c r="F12" s="32"/>
      <c r="G12" s="3" t="s">
        <v>100</v>
      </c>
      <c r="H12" s="21" t="s">
        <v>4</v>
      </c>
      <c r="I12" s="33"/>
      <c r="J12" s="46" t="s">
        <v>105</v>
      </c>
      <c r="K12" s="47"/>
      <c r="L12" s="48"/>
    </row>
    <row r="13" spans="1:12" ht="15.75">
      <c r="A13" s="21" t="s">
        <v>5</v>
      </c>
      <c r="B13" s="22"/>
      <c r="C13" s="33"/>
      <c r="D13" s="30" t="s">
        <v>101</v>
      </c>
      <c r="E13" s="31"/>
      <c r="F13" s="32"/>
      <c r="G13" s="3" t="s">
        <v>100</v>
      </c>
      <c r="H13" s="35" t="s">
        <v>21</v>
      </c>
      <c r="I13" s="36"/>
      <c r="J13" s="37" t="s">
        <v>102</v>
      </c>
      <c r="K13" s="38"/>
      <c r="L13" s="39"/>
    </row>
    <row r="14" spans="1:12" ht="15.75">
      <c r="A14" s="65" t="s">
        <v>41</v>
      </c>
      <c r="B14" s="66"/>
      <c r="C14" s="67"/>
      <c r="D14" s="60" t="s">
        <v>103</v>
      </c>
      <c r="E14" s="64"/>
      <c r="F14" s="61"/>
      <c r="G14" s="3" t="s">
        <v>52</v>
      </c>
      <c r="H14" s="21" t="s">
        <v>6</v>
      </c>
      <c r="I14" s="33"/>
      <c r="J14" s="30">
        <v>5</v>
      </c>
      <c r="K14" s="31"/>
      <c r="L14" s="32"/>
    </row>
    <row r="15" spans="1:12" ht="30">
      <c r="A15" s="8" t="s">
        <v>7</v>
      </c>
      <c r="B15" s="8" t="s">
        <v>22</v>
      </c>
      <c r="C15" s="8" t="s">
        <v>8</v>
      </c>
      <c r="D15" s="9" t="s">
        <v>23</v>
      </c>
      <c r="E15" s="8" t="s">
        <v>24</v>
      </c>
      <c r="F15" s="8" t="s">
        <v>9</v>
      </c>
      <c r="G15" s="8" t="s">
        <v>25</v>
      </c>
      <c r="H15" s="9" t="s">
        <v>11</v>
      </c>
      <c r="I15" s="10" t="s">
        <v>26</v>
      </c>
      <c r="J15" s="9" t="s">
        <v>10</v>
      </c>
      <c r="K15" s="24" t="s">
        <v>104</v>
      </c>
      <c r="L15" s="25"/>
    </row>
    <row r="16" spans="1:12" ht="15.75">
      <c r="A16" s="15">
        <v>1</v>
      </c>
      <c r="B16" s="15">
        <v>34</v>
      </c>
      <c r="C16" s="15" t="s">
        <v>44</v>
      </c>
      <c r="D16" s="19">
        <v>1979</v>
      </c>
      <c r="E16" s="19" t="s">
        <v>93</v>
      </c>
      <c r="F16" s="15" t="s">
        <v>97</v>
      </c>
      <c r="G16" s="15" t="s">
        <v>46</v>
      </c>
      <c r="H16" s="16">
        <v>0.020651620370370372</v>
      </c>
      <c r="I16" s="14">
        <f>H16-$H$16</f>
        <v>0</v>
      </c>
      <c r="J16" s="19">
        <v>50</v>
      </c>
      <c r="K16" s="23"/>
      <c r="L16" s="23"/>
    </row>
    <row r="17" spans="1:12" ht="15.75">
      <c r="A17" s="15">
        <v>2</v>
      </c>
      <c r="B17" s="15">
        <v>29</v>
      </c>
      <c r="C17" s="15" t="s">
        <v>61</v>
      </c>
      <c r="D17" s="19">
        <v>1983</v>
      </c>
      <c r="E17" s="19" t="s">
        <v>57</v>
      </c>
      <c r="F17" s="15" t="s">
        <v>39</v>
      </c>
      <c r="G17" s="15"/>
      <c r="H17" s="16">
        <v>0.02079050925925926</v>
      </c>
      <c r="I17" s="14">
        <f aca="true" t="shared" si="0" ref="I17:I55">H17-$H$16</f>
        <v>0.00013888888888888631</v>
      </c>
      <c r="J17" s="19">
        <v>45</v>
      </c>
      <c r="K17" s="23"/>
      <c r="L17" s="23"/>
    </row>
    <row r="18" spans="1:12" ht="15.75">
      <c r="A18" s="15">
        <v>3</v>
      </c>
      <c r="B18" s="15">
        <v>70</v>
      </c>
      <c r="C18" s="15" t="s">
        <v>62</v>
      </c>
      <c r="D18" s="19">
        <v>1983</v>
      </c>
      <c r="E18" s="19" t="s">
        <v>57</v>
      </c>
      <c r="F18" s="15" t="s">
        <v>108</v>
      </c>
      <c r="G18" s="15" t="s">
        <v>60</v>
      </c>
      <c r="H18" s="16">
        <v>0.0208900462962963</v>
      </c>
      <c r="I18" s="14">
        <f t="shared" si="0"/>
        <v>0.00023842592592592665</v>
      </c>
      <c r="J18" s="19">
        <v>40</v>
      </c>
      <c r="K18" s="23"/>
      <c r="L18" s="23"/>
    </row>
    <row r="19" spans="1:12" ht="15.75">
      <c r="A19" s="15">
        <v>4</v>
      </c>
      <c r="B19" s="15">
        <v>21</v>
      </c>
      <c r="C19" s="15" t="s">
        <v>45</v>
      </c>
      <c r="D19" s="19">
        <v>1987</v>
      </c>
      <c r="E19" s="19" t="s">
        <v>56</v>
      </c>
      <c r="F19" s="15" t="s">
        <v>109</v>
      </c>
      <c r="G19" s="15"/>
      <c r="H19" s="16">
        <v>0.021090277777777777</v>
      </c>
      <c r="I19" s="14">
        <f t="shared" si="0"/>
        <v>0.00043865740740740497</v>
      </c>
      <c r="J19" s="19">
        <v>36</v>
      </c>
      <c r="K19" s="23"/>
      <c r="L19" s="23"/>
    </row>
    <row r="20" spans="1:12" ht="15.75">
      <c r="A20" s="15">
        <v>5</v>
      </c>
      <c r="B20" s="15">
        <v>39</v>
      </c>
      <c r="C20" s="15" t="s">
        <v>36</v>
      </c>
      <c r="D20" s="19">
        <v>1968</v>
      </c>
      <c r="E20" s="19" t="s">
        <v>93</v>
      </c>
      <c r="F20" s="15" t="s">
        <v>110</v>
      </c>
      <c r="G20" s="15"/>
      <c r="H20" s="16">
        <v>0.021387731481481483</v>
      </c>
      <c r="I20" s="14">
        <f t="shared" si="0"/>
        <v>0.000736111111111111</v>
      </c>
      <c r="J20" s="19">
        <v>32</v>
      </c>
      <c r="K20" s="23"/>
      <c r="L20" s="23"/>
    </row>
    <row r="21" spans="1:12" ht="15.75">
      <c r="A21" s="15">
        <v>6</v>
      </c>
      <c r="B21" s="15">
        <v>4</v>
      </c>
      <c r="C21" s="15" t="s">
        <v>63</v>
      </c>
      <c r="D21" s="19">
        <v>1985</v>
      </c>
      <c r="E21" s="19" t="s">
        <v>57</v>
      </c>
      <c r="F21" s="15" t="s">
        <v>39</v>
      </c>
      <c r="G21" s="15"/>
      <c r="H21" s="16">
        <v>0.021465277777777778</v>
      </c>
      <c r="I21" s="14">
        <f t="shared" si="0"/>
        <v>0.0008136574074074053</v>
      </c>
      <c r="J21" s="19">
        <v>28</v>
      </c>
      <c r="K21" s="23"/>
      <c r="L21" s="23"/>
    </row>
    <row r="22" spans="1:12" ht="15.75">
      <c r="A22" s="15">
        <v>7</v>
      </c>
      <c r="B22" s="15">
        <v>40</v>
      </c>
      <c r="C22" s="15" t="s">
        <v>33</v>
      </c>
      <c r="D22" s="19">
        <v>1982</v>
      </c>
      <c r="E22" s="19" t="s">
        <v>57</v>
      </c>
      <c r="F22" s="11" t="s">
        <v>49</v>
      </c>
      <c r="G22" s="15"/>
      <c r="H22" s="16">
        <v>0.021743055555555554</v>
      </c>
      <c r="I22" s="14">
        <f t="shared" si="0"/>
        <v>0.0010914351851851814</v>
      </c>
      <c r="J22" s="19">
        <v>24</v>
      </c>
      <c r="K22" s="23"/>
      <c r="L22" s="23"/>
    </row>
    <row r="23" spans="1:12" ht="15.75">
      <c r="A23" s="15">
        <v>8</v>
      </c>
      <c r="B23" s="15">
        <v>37</v>
      </c>
      <c r="C23" s="15" t="s">
        <v>64</v>
      </c>
      <c r="D23" s="19">
        <v>1988</v>
      </c>
      <c r="E23" s="19" t="s">
        <v>56</v>
      </c>
      <c r="F23" s="15" t="s">
        <v>97</v>
      </c>
      <c r="G23" s="15" t="s">
        <v>113</v>
      </c>
      <c r="H23" s="16">
        <v>0.02180439814814815</v>
      </c>
      <c r="I23" s="14">
        <f t="shared" si="0"/>
        <v>0.0011527777777777769</v>
      </c>
      <c r="J23" s="19">
        <v>23</v>
      </c>
      <c r="K23" s="23"/>
      <c r="L23" s="23"/>
    </row>
    <row r="24" spans="1:12" ht="15.75">
      <c r="A24" s="15">
        <v>9</v>
      </c>
      <c r="B24" s="15">
        <v>33</v>
      </c>
      <c r="C24" s="15" t="s">
        <v>37</v>
      </c>
      <c r="D24" s="19">
        <v>1989</v>
      </c>
      <c r="E24" s="19" t="s">
        <v>56</v>
      </c>
      <c r="F24" s="15" t="s">
        <v>12</v>
      </c>
      <c r="G24" s="15" t="s">
        <v>94</v>
      </c>
      <c r="H24" s="16">
        <v>0.021952546296296296</v>
      </c>
      <c r="I24" s="14">
        <f t="shared" si="0"/>
        <v>0.0013009259259259241</v>
      </c>
      <c r="J24" s="19">
        <v>22</v>
      </c>
      <c r="K24" s="23"/>
      <c r="L24" s="23"/>
    </row>
    <row r="25" spans="1:12" ht="15.75">
      <c r="A25" s="15">
        <v>10</v>
      </c>
      <c r="B25" s="15">
        <v>7</v>
      </c>
      <c r="C25" s="15" t="s">
        <v>65</v>
      </c>
      <c r="D25" s="19">
        <v>1983</v>
      </c>
      <c r="E25" s="12" t="s">
        <v>27</v>
      </c>
      <c r="F25" s="15" t="s">
        <v>110</v>
      </c>
      <c r="G25" s="15"/>
      <c r="H25" s="16">
        <v>0.022061342592592594</v>
      </c>
      <c r="I25" s="14">
        <f t="shared" si="0"/>
        <v>0.001409722222222222</v>
      </c>
      <c r="J25" s="19">
        <v>21</v>
      </c>
      <c r="K25" s="23"/>
      <c r="L25" s="23"/>
    </row>
    <row r="26" spans="1:12" ht="15.75">
      <c r="A26" s="15">
        <v>11</v>
      </c>
      <c r="B26" s="15">
        <v>32</v>
      </c>
      <c r="C26" s="15" t="s">
        <v>66</v>
      </c>
      <c r="D26" s="19">
        <v>1987</v>
      </c>
      <c r="E26" s="19" t="s">
        <v>56</v>
      </c>
      <c r="F26" s="15" t="s">
        <v>96</v>
      </c>
      <c r="G26" s="15"/>
      <c r="H26" s="16">
        <v>0.022072916666666668</v>
      </c>
      <c r="I26" s="14">
        <f t="shared" si="0"/>
        <v>0.0014212962962962955</v>
      </c>
      <c r="J26" s="19">
        <v>20</v>
      </c>
      <c r="K26" s="23"/>
      <c r="L26" s="23"/>
    </row>
    <row r="27" spans="1:12" ht="15.75">
      <c r="A27" s="15">
        <v>12</v>
      </c>
      <c r="B27" s="15">
        <v>23</v>
      </c>
      <c r="C27" s="15" t="s">
        <v>67</v>
      </c>
      <c r="D27" s="19">
        <v>1981</v>
      </c>
      <c r="E27" s="19"/>
      <c r="F27" s="11" t="s">
        <v>49</v>
      </c>
      <c r="G27" s="15"/>
      <c r="H27" s="16">
        <v>0.022212962962962962</v>
      </c>
      <c r="I27" s="14">
        <f t="shared" si="0"/>
        <v>0.0015613425925925899</v>
      </c>
      <c r="J27" s="19">
        <v>19</v>
      </c>
      <c r="K27" s="23"/>
      <c r="L27" s="23"/>
    </row>
    <row r="28" spans="1:12" ht="15.75">
      <c r="A28" s="15">
        <v>13</v>
      </c>
      <c r="B28" s="15">
        <v>36</v>
      </c>
      <c r="C28" s="15" t="s">
        <v>34</v>
      </c>
      <c r="D28" s="19">
        <v>1975</v>
      </c>
      <c r="E28" s="19" t="s">
        <v>56</v>
      </c>
      <c r="F28" s="15" t="s">
        <v>39</v>
      </c>
      <c r="G28" s="15"/>
      <c r="H28" s="16">
        <v>0.022327546296296293</v>
      </c>
      <c r="I28" s="14">
        <f t="shared" si="0"/>
        <v>0.001675925925925921</v>
      </c>
      <c r="J28" s="19">
        <v>18</v>
      </c>
      <c r="K28" s="23"/>
      <c r="L28" s="23"/>
    </row>
    <row r="29" spans="1:12" ht="15.75">
      <c r="A29" s="15">
        <v>14</v>
      </c>
      <c r="B29" s="15">
        <v>17</v>
      </c>
      <c r="C29" s="15" t="s">
        <v>68</v>
      </c>
      <c r="D29" s="19">
        <v>1967</v>
      </c>
      <c r="E29" s="19" t="s">
        <v>57</v>
      </c>
      <c r="F29" s="15" t="s">
        <v>108</v>
      </c>
      <c r="G29" s="15"/>
      <c r="H29" s="16">
        <v>0.02237384259259259</v>
      </c>
      <c r="I29" s="14">
        <f t="shared" si="0"/>
        <v>0.0017222222222222187</v>
      </c>
      <c r="J29" s="19">
        <v>17</v>
      </c>
      <c r="K29" s="23"/>
      <c r="L29" s="23"/>
    </row>
    <row r="30" spans="1:12" ht="15.75">
      <c r="A30" s="15">
        <v>15</v>
      </c>
      <c r="B30" s="15">
        <v>31</v>
      </c>
      <c r="C30" s="15" t="s">
        <v>69</v>
      </c>
      <c r="D30" s="19">
        <v>1988</v>
      </c>
      <c r="E30" s="19" t="s">
        <v>56</v>
      </c>
      <c r="F30" s="15" t="s">
        <v>96</v>
      </c>
      <c r="G30" s="15"/>
      <c r="H30" s="16">
        <v>0.022428240740740738</v>
      </c>
      <c r="I30" s="14">
        <f t="shared" si="0"/>
        <v>0.001776620370370366</v>
      </c>
      <c r="J30" s="19">
        <v>16</v>
      </c>
      <c r="K30" s="23"/>
      <c r="L30" s="23"/>
    </row>
    <row r="31" spans="1:12" ht="15.75">
      <c r="A31" s="15">
        <v>16</v>
      </c>
      <c r="B31" s="15">
        <v>35</v>
      </c>
      <c r="C31" s="15" t="s">
        <v>70</v>
      </c>
      <c r="D31" s="19">
        <v>1989</v>
      </c>
      <c r="E31" s="19" t="s">
        <v>56</v>
      </c>
      <c r="F31" s="15" t="s">
        <v>39</v>
      </c>
      <c r="G31" s="15"/>
      <c r="H31" s="16">
        <v>0.022454861111111113</v>
      </c>
      <c r="I31" s="14">
        <f t="shared" si="0"/>
        <v>0.0018032407407407407</v>
      </c>
      <c r="J31" s="19">
        <v>15</v>
      </c>
      <c r="K31" s="23"/>
      <c r="L31" s="23"/>
    </row>
    <row r="32" spans="1:12" ht="15.75">
      <c r="A32" s="15">
        <v>17</v>
      </c>
      <c r="B32" s="15">
        <v>26</v>
      </c>
      <c r="C32" s="15" t="s">
        <v>71</v>
      </c>
      <c r="D32" s="19">
        <v>1986</v>
      </c>
      <c r="E32" s="19"/>
      <c r="F32" s="11" t="s">
        <v>49</v>
      </c>
      <c r="G32" s="15"/>
      <c r="H32" s="16">
        <v>0.02250925925925926</v>
      </c>
      <c r="I32" s="14">
        <f t="shared" si="0"/>
        <v>0.0018576388888888878</v>
      </c>
      <c r="J32" s="19">
        <v>14</v>
      </c>
      <c r="K32" s="23"/>
      <c r="L32" s="23"/>
    </row>
    <row r="33" spans="1:12" ht="15.75">
      <c r="A33" s="15">
        <v>18</v>
      </c>
      <c r="B33" s="15">
        <v>5</v>
      </c>
      <c r="C33" s="15" t="s">
        <v>40</v>
      </c>
      <c r="D33" s="19">
        <v>1985</v>
      </c>
      <c r="E33" s="12" t="s">
        <v>27</v>
      </c>
      <c r="F33" s="15" t="s">
        <v>97</v>
      </c>
      <c r="G33" s="15" t="s">
        <v>46</v>
      </c>
      <c r="H33" s="16">
        <v>0.02263541666666667</v>
      </c>
      <c r="I33" s="14">
        <f t="shared" si="0"/>
        <v>0.001983796296296296</v>
      </c>
      <c r="J33" s="19">
        <v>13</v>
      </c>
      <c r="K33" s="23"/>
      <c r="L33" s="23"/>
    </row>
    <row r="34" spans="1:12" ht="15.75">
      <c r="A34" s="15">
        <v>19</v>
      </c>
      <c r="B34" s="15">
        <v>30</v>
      </c>
      <c r="C34" s="15" t="s">
        <v>120</v>
      </c>
      <c r="D34" s="19">
        <v>1990</v>
      </c>
      <c r="E34" s="19" t="s">
        <v>56</v>
      </c>
      <c r="F34" s="11" t="s">
        <v>49</v>
      </c>
      <c r="G34" s="15"/>
      <c r="H34" s="16">
        <v>0.022754629629629628</v>
      </c>
      <c r="I34" s="14">
        <f t="shared" si="0"/>
        <v>0.002103009259259256</v>
      </c>
      <c r="J34" s="19">
        <v>12</v>
      </c>
      <c r="K34" s="23"/>
      <c r="L34" s="23"/>
    </row>
    <row r="35" spans="1:12" ht="15.75">
      <c r="A35" s="15">
        <v>20</v>
      </c>
      <c r="B35" s="15">
        <v>15</v>
      </c>
      <c r="C35" s="15" t="s">
        <v>72</v>
      </c>
      <c r="D35" s="19">
        <v>1983</v>
      </c>
      <c r="E35" s="19" t="s">
        <v>56</v>
      </c>
      <c r="F35" s="15" t="s">
        <v>111</v>
      </c>
      <c r="G35" s="15"/>
      <c r="H35" s="16">
        <v>0.02281597222222222</v>
      </c>
      <c r="I35" s="14">
        <f t="shared" si="0"/>
        <v>0.002164351851851848</v>
      </c>
      <c r="J35" s="19">
        <v>11</v>
      </c>
      <c r="K35" s="23"/>
      <c r="L35" s="23"/>
    </row>
    <row r="36" spans="1:12" ht="15.75">
      <c r="A36" s="15">
        <v>21</v>
      </c>
      <c r="B36" s="15">
        <v>28</v>
      </c>
      <c r="C36" s="15" t="s">
        <v>43</v>
      </c>
      <c r="D36" s="19">
        <v>1976</v>
      </c>
      <c r="E36" s="19" t="s">
        <v>57</v>
      </c>
      <c r="F36" s="11" t="s">
        <v>49</v>
      </c>
      <c r="G36" s="15"/>
      <c r="H36" s="16">
        <v>0.023039351851851853</v>
      </c>
      <c r="I36" s="14">
        <f t="shared" si="0"/>
        <v>0.0023877314814814803</v>
      </c>
      <c r="J36" s="19">
        <v>10</v>
      </c>
      <c r="K36" s="23"/>
      <c r="L36" s="23"/>
    </row>
    <row r="37" spans="1:12" ht="15.75">
      <c r="A37" s="15">
        <v>22</v>
      </c>
      <c r="B37" s="15">
        <v>12</v>
      </c>
      <c r="C37" s="15" t="s">
        <v>73</v>
      </c>
      <c r="D37" s="19">
        <v>1955</v>
      </c>
      <c r="E37" s="19" t="s">
        <v>57</v>
      </c>
      <c r="F37" s="15" t="s">
        <v>110</v>
      </c>
      <c r="G37" s="15"/>
      <c r="H37" s="16">
        <v>0.02318287037037037</v>
      </c>
      <c r="I37" s="14">
        <f t="shared" si="0"/>
        <v>0.0025312499999999988</v>
      </c>
      <c r="J37" s="19">
        <v>9</v>
      </c>
      <c r="K37" s="23"/>
      <c r="L37" s="23"/>
    </row>
    <row r="38" spans="1:12" ht="15.75">
      <c r="A38" s="15">
        <v>23</v>
      </c>
      <c r="B38" s="15">
        <v>19</v>
      </c>
      <c r="C38" s="15" t="s">
        <v>74</v>
      </c>
      <c r="D38" s="19">
        <v>1980</v>
      </c>
      <c r="E38" s="12" t="s">
        <v>27</v>
      </c>
      <c r="F38" s="11" t="s">
        <v>49</v>
      </c>
      <c r="G38" s="15"/>
      <c r="H38" s="16">
        <v>0.023302083333333334</v>
      </c>
      <c r="I38" s="14">
        <f t="shared" si="0"/>
        <v>0.002650462962962962</v>
      </c>
      <c r="J38" s="19">
        <v>8</v>
      </c>
      <c r="K38" s="23"/>
      <c r="L38" s="23"/>
    </row>
    <row r="39" spans="1:12" ht="15.75">
      <c r="A39" s="15">
        <v>24</v>
      </c>
      <c r="B39" s="15">
        <v>20</v>
      </c>
      <c r="C39" s="15" t="s">
        <v>75</v>
      </c>
      <c r="D39" s="19">
        <v>1986</v>
      </c>
      <c r="E39" s="19" t="s">
        <v>56</v>
      </c>
      <c r="F39" s="15" t="s">
        <v>38</v>
      </c>
      <c r="G39" s="15"/>
      <c r="H39" s="16">
        <v>0.02337152777777778</v>
      </c>
      <c r="I39" s="14">
        <f t="shared" si="0"/>
        <v>0.002719907407407407</v>
      </c>
      <c r="J39" s="19">
        <v>7</v>
      </c>
      <c r="K39" s="23"/>
      <c r="L39" s="23"/>
    </row>
    <row r="40" spans="1:12" ht="15.75">
      <c r="A40" s="15">
        <v>25</v>
      </c>
      <c r="B40" s="15">
        <v>2</v>
      </c>
      <c r="C40" s="15" t="s">
        <v>76</v>
      </c>
      <c r="D40" s="19">
        <v>1985</v>
      </c>
      <c r="E40" s="19" t="s">
        <v>56</v>
      </c>
      <c r="F40" s="11" t="s">
        <v>49</v>
      </c>
      <c r="G40" s="15"/>
      <c r="H40" s="16">
        <v>0.023582175925925927</v>
      </c>
      <c r="I40" s="14">
        <f t="shared" si="0"/>
        <v>0.0029305555555555543</v>
      </c>
      <c r="J40" s="19">
        <v>6</v>
      </c>
      <c r="K40" s="23"/>
      <c r="L40" s="23"/>
    </row>
    <row r="41" spans="1:12" ht="15.75">
      <c r="A41" s="15">
        <v>26</v>
      </c>
      <c r="B41" s="15">
        <v>8</v>
      </c>
      <c r="C41" s="15" t="s">
        <v>77</v>
      </c>
      <c r="D41" s="19">
        <v>1978</v>
      </c>
      <c r="E41" s="19"/>
      <c r="F41" s="11" t="s">
        <v>49</v>
      </c>
      <c r="G41" s="15"/>
      <c r="H41" s="16">
        <v>0.023583333333333335</v>
      </c>
      <c r="I41" s="14">
        <f t="shared" si="0"/>
        <v>0.0029317129629629624</v>
      </c>
      <c r="J41" s="19">
        <v>5</v>
      </c>
      <c r="K41" s="23"/>
      <c r="L41" s="23"/>
    </row>
    <row r="42" spans="1:12" ht="15.75">
      <c r="A42" s="15">
        <v>27</v>
      </c>
      <c r="B42" s="15">
        <v>11</v>
      </c>
      <c r="C42" s="15" t="s">
        <v>78</v>
      </c>
      <c r="D42" s="19">
        <v>1963</v>
      </c>
      <c r="E42" s="19" t="s">
        <v>56</v>
      </c>
      <c r="F42" s="15" t="s">
        <v>111</v>
      </c>
      <c r="G42" s="15"/>
      <c r="H42" s="16">
        <v>0.023715277777777776</v>
      </c>
      <c r="I42" s="14">
        <f t="shared" si="0"/>
        <v>0.003063657407407404</v>
      </c>
      <c r="J42" s="19">
        <v>4</v>
      </c>
      <c r="K42" s="23"/>
      <c r="L42" s="23"/>
    </row>
    <row r="43" spans="1:12" ht="15.75">
      <c r="A43" s="15">
        <v>28</v>
      </c>
      <c r="B43" s="15">
        <v>27</v>
      </c>
      <c r="C43" s="15" t="s">
        <v>79</v>
      </c>
      <c r="D43" s="19">
        <v>1973</v>
      </c>
      <c r="E43" s="19" t="s">
        <v>57</v>
      </c>
      <c r="F43" s="15" t="s">
        <v>58</v>
      </c>
      <c r="G43" s="15" t="s">
        <v>95</v>
      </c>
      <c r="H43" s="16">
        <v>0.023871527777777776</v>
      </c>
      <c r="I43" s="14">
        <f t="shared" si="0"/>
        <v>0.003219907407407404</v>
      </c>
      <c r="J43" s="19">
        <v>3</v>
      </c>
      <c r="K43" s="23"/>
      <c r="L43" s="23"/>
    </row>
    <row r="44" spans="1:12" ht="15.75">
      <c r="A44" s="15">
        <v>29</v>
      </c>
      <c r="B44" s="15">
        <v>14</v>
      </c>
      <c r="C44" s="15" t="s">
        <v>80</v>
      </c>
      <c r="D44" s="19">
        <v>1977</v>
      </c>
      <c r="E44" s="12" t="s">
        <v>27</v>
      </c>
      <c r="F44" s="15" t="s">
        <v>12</v>
      </c>
      <c r="G44" s="15" t="s">
        <v>47</v>
      </c>
      <c r="H44" s="16">
        <v>0.02410648148148148</v>
      </c>
      <c r="I44" s="14">
        <f t="shared" si="0"/>
        <v>0.0034548611111111065</v>
      </c>
      <c r="J44" s="19">
        <v>2</v>
      </c>
      <c r="K44" s="23"/>
      <c r="L44" s="23"/>
    </row>
    <row r="45" spans="1:12" ht="15.75">
      <c r="A45" s="15">
        <v>30</v>
      </c>
      <c r="B45" s="15">
        <v>38</v>
      </c>
      <c r="C45" s="15" t="s">
        <v>35</v>
      </c>
      <c r="D45" s="19">
        <v>1989</v>
      </c>
      <c r="E45" s="19" t="s">
        <v>57</v>
      </c>
      <c r="F45" s="11" t="s">
        <v>49</v>
      </c>
      <c r="G45" s="15"/>
      <c r="H45" s="16">
        <v>0.0242337962962963</v>
      </c>
      <c r="I45" s="14">
        <f t="shared" si="0"/>
        <v>0.003582175925925926</v>
      </c>
      <c r="J45" s="19">
        <v>1</v>
      </c>
      <c r="K45" s="23"/>
      <c r="L45" s="23"/>
    </row>
    <row r="46" spans="1:12" ht="15.75">
      <c r="A46" s="15">
        <v>31</v>
      </c>
      <c r="B46" s="15">
        <v>13</v>
      </c>
      <c r="C46" s="15" t="s">
        <v>81</v>
      </c>
      <c r="D46" s="19">
        <v>1977</v>
      </c>
      <c r="E46" s="19" t="s">
        <v>56</v>
      </c>
      <c r="F46" s="15" t="s">
        <v>111</v>
      </c>
      <c r="G46" s="15"/>
      <c r="H46" s="16">
        <v>0.024270833333333335</v>
      </c>
      <c r="I46" s="14">
        <f t="shared" si="0"/>
        <v>0.003619212962962963</v>
      </c>
      <c r="J46" s="19"/>
      <c r="K46" s="23"/>
      <c r="L46" s="23"/>
    </row>
    <row r="47" spans="1:12" ht="15.75">
      <c r="A47" s="15">
        <v>32</v>
      </c>
      <c r="B47" s="15">
        <v>6</v>
      </c>
      <c r="C47" s="15" t="s">
        <v>82</v>
      </c>
      <c r="D47" s="19">
        <v>1989</v>
      </c>
      <c r="E47" s="19"/>
      <c r="F47" s="15" t="s">
        <v>58</v>
      </c>
      <c r="G47" s="15"/>
      <c r="H47" s="16">
        <v>0.024438657407407412</v>
      </c>
      <c r="I47" s="14">
        <f t="shared" si="0"/>
        <v>0.00378703703703704</v>
      </c>
      <c r="J47" s="12"/>
      <c r="K47" s="23"/>
      <c r="L47" s="23"/>
    </row>
    <row r="48" spans="1:12" ht="15.75">
      <c r="A48" s="15">
        <v>33</v>
      </c>
      <c r="B48" s="15">
        <v>25</v>
      </c>
      <c r="C48" s="15" t="s">
        <v>83</v>
      </c>
      <c r="D48" s="19">
        <v>1963</v>
      </c>
      <c r="E48" s="19"/>
      <c r="F48" s="15" t="s">
        <v>112</v>
      </c>
      <c r="G48" s="15" t="s">
        <v>59</v>
      </c>
      <c r="H48" s="16">
        <v>0.025040509259259255</v>
      </c>
      <c r="I48" s="14">
        <f t="shared" si="0"/>
        <v>0.004388888888888883</v>
      </c>
      <c r="J48" s="12"/>
      <c r="K48" s="23"/>
      <c r="L48" s="23"/>
    </row>
    <row r="49" spans="1:12" ht="15.75">
      <c r="A49" s="15">
        <v>34</v>
      </c>
      <c r="B49" s="15">
        <v>62</v>
      </c>
      <c r="C49" s="15" t="s">
        <v>84</v>
      </c>
      <c r="D49" s="19">
        <v>1950</v>
      </c>
      <c r="E49" s="19" t="s">
        <v>57</v>
      </c>
      <c r="F49" s="15" t="s">
        <v>58</v>
      </c>
      <c r="G49" s="15"/>
      <c r="H49" s="16">
        <v>0.02554050925925926</v>
      </c>
      <c r="I49" s="14">
        <f t="shared" si="0"/>
        <v>0.004888888888888887</v>
      </c>
      <c r="J49" s="12"/>
      <c r="K49" s="23"/>
      <c r="L49" s="23"/>
    </row>
    <row r="50" spans="1:12" ht="15.75">
      <c r="A50" s="15">
        <v>35</v>
      </c>
      <c r="B50" s="15">
        <v>3</v>
      </c>
      <c r="C50" s="15" t="s">
        <v>85</v>
      </c>
      <c r="D50" s="19">
        <v>1956</v>
      </c>
      <c r="E50" s="19"/>
      <c r="F50" s="15" t="s">
        <v>58</v>
      </c>
      <c r="G50" s="15"/>
      <c r="H50" s="16">
        <v>0.025910879629629627</v>
      </c>
      <c r="I50" s="14">
        <f t="shared" si="0"/>
        <v>0.005259259259259255</v>
      </c>
      <c r="J50" s="12"/>
      <c r="K50" s="23"/>
      <c r="L50" s="23"/>
    </row>
    <row r="51" spans="1:12" ht="15.75">
      <c r="A51" s="15">
        <v>36</v>
      </c>
      <c r="B51" s="15">
        <v>9</v>
      </c>
      <c r="C51" s="15" t="s">
        <v>86</v>
      </c>
      <c r="D51" s="19">
        <v>1972</v>
      </c>
      <c r="E51" s="19"/>
      <c r="F51" s="15" t="s">
        <v>58</v>
      </c>
      <c r="G51" s="15"/>
      <c r="H51" s="16">
        <v>0.026769675925925926</v>
      </c>
      <c r="I51" s="14">
        <f t="shared" si="0"/>
        <v>0.006118055555555554</v>
      </c>
      <c r="J51" s="12"/>
      <c r="K51" s="23"/>
      <c r="L51" s="23"/>
    </row>
    <row r="52" spans="1:12" ht="15.75">
      <c r="A52" s="15">
        <v>37</v>
      </c>
      <c r="B52" s="15">
        <v>1</v>
      </c>
      <c r="C52" s="15" t="s">
        <v>87</v>
      </c>
      <c r="D52" s="19">
        <v>1962</v>
      </c>
      <c r="E52" s="19"/>
      <c r="F52" s="15" t="s">
        <v>58</v>
      </c>
      <c r="G52" s="15"/>
      <c r="H52" s="16">
        <v>0.02688773148148148</v>
      </c>
      <c r="I52" s="14">
        <f t="shared" si="0"/>
        <v>0.006236111111111109</v>
      </c>
      <c r="J52" s="12"/>
      <c r="K52" s="23"/>
      <c r="L52" s="23"/>
    </row>
    <row r="53" spans="1:12" ht="15.75">
      <c r="A53" s="15">
        <v>38</v>
      </c>
      <c r="B53" s="15">
        <v>24</v>
      </c>
      <c r="C53" s="15" t="s">
        <v>88</v>
      </c>
      <c r="D53" s="19">
        <v>1987</v>
      </c>
      <c r="E53" s="19"/>
      <c r="F53" s="11" t="s">
        <v>49</v>
      </c>
      <c r="G53" s="15"/>
      <c r="H53" s="16">
        <v>0.02713078703703704</v>
      </c>
      <c r="I53" s="14">
        <f t="shared" si="0"/>
        <v>0.006479166666666668</v>
      </c>
      <c r="J53" s="12"/>
      <c r="K53" s="23"/>
      <c r="L53" s="23"/>
    </row>
    <row r="54" spans="1:12" ht="15.75">
      <c r="A54" s="15">
        <v>39</v>
      </c>
      <c r="B54" s="15">
        <v>66</v>
      </c>
      <c r="C54" s="15" t="s">
        <v>89</v>
      </c>
      <c r="D54" s="19">
        <v>1944</v>
      </c>
      <c r="E54" s="19" t="s">
        <v>57</v>
      </c>
      <c r="F54" s="15" t="s">
        <v>110</v>
      </c>
      <c r="G54" s="15"/>
      <c r="H54" s="16">
        <v>0.027563657407407408</v>
      </c>
      <c r="I54" s="14">
        <f t="shared" si="0"/>
        <v>0.006912037037037036</v>
      </c>
      <c r="J54" s="12"/>
      <c r="K54" s="23"/>
      <c r="L54" s="23"/>
    </row>
    <row r="55" spans="1:12" ht="15.75">
      <c r="A55" s="15">
        <v>40</v>
      </c>
      <c r="B55" s="15">
        <v>10</v>
      </c>
      <c r="C55" s="15" t="s">
        <v>90</v>
      </c>
      <c r="D55" s="19">
        <v>1982</v>
      </c>
      <c r="E55" s="19"/>
      <c r="F55" s="11" t="s">
        <v>49</v>
      </c>
      <c r="G55" s="15"/>
      <c r="H55" s="16">
        <v>0.02952893518518519</v>
      </c>
      <c r="I55" s="14">
        <f t="shared" si="0"/>
        <v>0.008877314814814817</v>
      </c>
      <c r="J55" s="12"/>
      <c r="K55" s="23"/>
      <c r="L55" s="23"/>
    </row>
    <row r="56" spans="1:12" ht="15.75">
      <c r="A56" s="15"/>
      <c r="B56" s="15">
        <v>18</v>
      </c>
      <c r="C56" s="15" t="s">
        <v>91</v>
      </c>
      <c r="D56" s="19">
        <v>1971</v>
      </c>
      <c r="E56" s="19" t="s">
        <v>57</v>
      </c>
      <c r="F56" s="15" t="s">
        <v>114</v>
      </c>
      <c r="G56" s="15"/>
      <c r="H56" s="15" t="s">
        <v>98</v>
      </c>
      <c r="I56" s="14"/>
      <c r="J56" s="13"/>
      <c r="K56" s="23"/>
      <c r="L56" s="23"/>
    </row>
    <row r="57" spans="1:12" ht="15.75">
      <c r="A57" s="15"/>
      <c r="B57" s="15">
        <v>22</v>
      </c>
      <c r="C57" s="15" t="s">
        <v>92</v>
      </c>
      <c r="D57" s="19">
        <v>1977</v>
      </c>
      <c r="E57" s="19" t="s">
        <v>56</v>
      </c>
      <c r="F57" s="15" t="s">
        <v>111</v>
      </c>
      <c r="G57" s="15"/>
      <c r="H57" s="15" t="s">
        <v>98</v>
      </c>
      <c r="I57" s="14"/>
      <c r="J57" s="13"/>
      <c r="K57" s="23"/>
      <c r="L57" s="23"/>
    </row>
    <row r="58" spans="1:12" ht="15.75">
      <c r="A58" s="13"/>
      <c r="B58" s="15">
        <v>85</v>
      </c>
      <c r="C58" s="11" t="s">
        <v>119</v>
      </c>
      <c r="D58" s="13">
        <v>1981</v>
      </c>
      <c r="E58" s="13"/>
      <c r="F58" s="11" t="s">
        <v>49</v>
      </c>
      <c r="G58" s="11"/>
      <c r="H58" s="20" t="s">
        <v>107</v>
      </c>
      <c r="I58" s="14"/>
      <c r="J58" s="13"/>
      <c r="K58" s="60"/>
      <c r="L58" s="61"/>
    </row>
    <row r="59" spans="1:12" ht="14.25">
      <c r="A59" s="62" t="s">
        <v>13</v>
      </c>
      <c r="B59" s="62"/>
      <c r="C59" s="62"/>
      <c r="D59" s="62" t="s">
        <v>14</v>
      </c>
      <c r="E59" s="62"/>
      <c r="F59" s="62"/>
      <c r="G59" s="62" t="s">
        <v>28</v>
      </c>
      <c r="H59" s="62"/>
      <c r="I59" s="63" t="s">
        <v>15</v>
      </c>
      <c r="J59" s="63"/>
      <c r="K59" s="63"/>
      <c r="L59" s="63"/>
    </row>
    <row r="60" spans="1:12" ht="15">
      <c r="A60" s="72" t="s">
        <v>53</v>
      </c>
      <c r="B60" s="73"/>
      <c r="C60" s="74"/>
      <c r="D60" s="72" t="s">
        <v>54</v>
      </c>
      <c r="E60" s="73"/>
      <c r="F60" s="74"/>
      <c r="G60" s="78" t="s">
        <v>29</v>
      </c>
      <c r="H60" s="80" t="s">
        <v>55</v>
      </c>
      <c r="I60" s="7" t="s">
        <v>16</v>
      </c>
      <c r="J60" s="71" t="s">
        <v>30</v>
      </c>
      <c r="K60" s="71"/>
      <c r="L60" s="6" t="s">
        <v>31</v>
      </c>
    </row>
    <row r="61" spans="1:12" ht="15">
      <c r="A61" s="75"/>
      <c r="B61" s="76"/>
      <c r="C61" s="77"/>
      <c r="D61" s="75"/>
      <c r="E61" s="76"/>
      <c r="F61" s="77"/>
      <c r="G61" s="79"/>
      <c r="H61" s="81"/>
      <c r="I61" s="12">
        <v>1</v>
      </c>
      <c r="J61" s="71">
        <v>2</v>
      </c>
      <c r="K61" s="71"/>
      <c r="L61" s="5" t="s">
        <v>32</v>
      </c>
    </row>
    <row r="62" spans="1:12" ht="14.25">
      <c r="A62" s="82" t="s">
        <v>17</v>
      </c>
      <c r="B62" s="83"/>
      <c r="C62" s="83"/>
      <c r="D62" s="83"/>
      <c r="E62" s="83"/>
      <c r="F62" s="84"/>
      <c r="G62" s="85" t="s">
        <v>18</v>
      </c>
      <c r="H62" s="86"/>
      <c r="I62" s="86"/>
      <c r="J62" s="86"/>
      <c r="K62" s="86"/>
      <c r="L62" s="87"/>
    </row>
    <row r="63" spans="1:12" ht="15">
      <c r="A63" s="68" t="s">
        <v>42</v>
      </c>
      <c r="B63" s="69"/>
      <c r="C63" s="69"/>
      <c r="D63" s="69"/>
      <c r="E63" s="69"/>
      <c r="F63" s="70"/>
      <c r="G63" s="68" t="s">
        <v>106</v>
      </c>
      <c r="H63" s="69"/>
      <c r="I63" s="69"/>
      <c r="J63" s="69"/>
      <c r="K63" s="69"/>
      <c r="L63" s="70"/>
    </row>
  </sheetData>
  <sheetProtection/>
  <mergeCells count="85">
    <mergeCell ref="A63:F63"/>
    <mergeCell ref="G63:L63"/>
    <mergeCell ref="J60:K60"/>
    <mergeCell ref="J61:K61"/>
    <mergeCell ref="D60:F61"/>
    <mergeCell ref="G60:G61"/>
    <mergeCell ref="H60:H61"/>
    <mergeCell ref="A62:F62"/>
    <mergeCell ref="G62:L62"/>
    <mergeCell ref="A60:C61"/>
    <mergeCell ref="D14:F14"/>
    <mergeCell ref="J14:L14"/>
    <mergeCell ref="A14:C14"/>
    <mergeCell ref="K16:L16"/>
    <mergeCell ref="K58:L58"/>
    <mergeCell ref="A59:C59"/>
    <mergeCell ref="D59:F59"/>
    <mergeCell ref="G59:H59"/>
    <mergeCell ref="I59:L59"/>
    <mergeCell ref="C1:I1"/>
    <mergeCell ref="J12:L12"/>
    <mergeCell ref="H11:L11"/>
    <mergeCell ref="H12:I12"/>
    <mergeCell ref="A12:C12"/>
    <mergeCell ref="D9:G9"/>
    <mergeCell ref="A10:C10"/>
    <mergeCell ref="D10:G10"/>
    <mergeCell ref="H10:I10"/>
    <mergeCell ref="J10:L10"/>
    <mergeCell ref="A3:L3"/>
    <mergeCell ref="A4:L4"/>
    <mergeCell ref="H13:I13"/>
    <mergeCell ref="J13:L13"/>
    <mergeCell ref="A5:L5"/>
    <mergeCell ref="A6:L6"/>
    <mergeCell ref="A7:L7"/>
    <mergeCell ref="A8:L8"/>
    <mergeCell ref="K15:L15"/>
    <mergeCell ref="K24:L24"/>
    <mergeCell ref="H9:L9"/>
    <mergeCell ref="A11:G11"/>
    <mergeCell ref="D12:F12"/>
    <mergeCell ref="A13:C13"/>
    <mergeCell ref="D13:F13"/>
    <mergeCell ref="K22:L22"/>
    <mergeCell ref="H14:I14"/>
    <mergeCell ref="K21:L21"/>
    <mergeCell ref="K23:L23"/>
    <mergeCell ref="K17:L17"/>
    <mergeCell ref="K18:L18"/>
    <mergeCell ref="K20:L20"/>
    <mergeCell ref="K19:L19"/>
    <mergeCell ref="K37:L37"/>
    <mergeCell ref="K38:L38"/>
    <mergeCell ref="K25:L25"/>
    <mergeCell ref="K26:L26"/>
    <mergeCell ref="K27:L27"/>
    <mergeCell ref="K31:L31"/>
    <mergeCell ref="K32:L32"/>
    <mergeCell ref="K28:L28"/>
    <mergeCell ref="K29:L29"/>
    <mergeCell ref="K30:L30"/>
    <mergeCell ref="K33:L33"/>
    <mergeCell ref="K34:L34"/>
    <mergeCell ref="K35:L35"/>
    <mergeCell ref="K36:L36"/>
    <mergeCell ref="K49:L49"/>
    <mergeCell ref="K50:L50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55:L55"/>
    <mergeCell ref="K56:L56"/>
    <mergeCell ref="K57:L57"/>
    <mergeCell ref="K51:L51"/>
    <mergeCell ref="K52:L52"/>
    <mergeCell ref="K53:L53"/>
    <mergeCell ref="K54:L54"/>
  </mergeCells>
  <printOptions/>
  <pageMargins left="0.2362204724409449" right="0.1968503937007874" top="0.4724409448818898" bottom="0.2362204724409449" header="0.2362204724409449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Алиса</dc:creator>
  <cp:keywords/>
  <dc:description/>
  <cp:lastModifiedBy>Алля</cp:lastModifiedBy>
  <cp:lastPrinted>2011-05-29T11:25:11Z</cp:lastPrinted>
  <dcterms:created xsi:type="dcterms:W3CDTF">1996-10-08T23:32:33Z</dcterms:created>
  <dcterms:modified xsi:type="dcterms:W3CDTF">2011-05-28T14:09:38Z</dcterms:modified>
  <cp:category/>
  <cp:version/>
  <cp:contentType/>
  <cp:contentStatus/>
</cp:coreProperties>
</file>