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Мужчины" sheetId="1" r:id="rId1"/>
    <sheet name="Женщины" sheetId="2" r:id="rId2"/>
    <sheet name="Юниоры" sheetId="3" r:id="rId3"/>
    <sheet name="Юниорки" sheetId="4" r:id="rId4"/>
  </sheets>
  <definedNames/>
  <calcPr fullCalcOnLoad="1"/>
</workbook>
</file>

<file path=xl/sharedStrings.xml><?xml version="1.0" encoding="utf-8"?>
<sst xmlns="http://schemas.openxmlformats.org/spreadsheetml/2006/main" count="709" uniqueCount="292">
  <si>
    <t>КОМИТЕТ ПО ЛЫЖЕРОЛЛЕРАМ ФЕДЕРАЦИИ ЛЫЖНЫХ ГОНОК РОССИИ</t>
  </si>
  <si>
    <t>Жюри соревнований:</t>
  </si>
  <si>
    <t>Технические данные:</t>
  </si>
  <si>
    <t>Технический делегат:</t>
  </si>
  <si>
    <t>Дистанция:</t>
  </si>
  <si>
    <t>Главный судья:</t>
  </si>
  <si>
    <t>Кругов:</t>
  </si>
  <si>
    <t>Место</t>
  </si>
  <si>
    <t>Фамилия, имя</t>
  </si>
  <si>
    <t>Субъект РФ</t>
  </si>
  <si>
    <t>Очки</t>
  </si>
  <si>
    <t>Результат</t>
  </si>
  <si>
    <t>МС</t>
  </si>
  <si>
    <t>Балюк Евгения</t>
  </si>
  <si>
    <t>МСМК</t>
  </si>
  <si>
    <t>Москва</t>
  </si>
  <si>
    <t>Першакова Алиса</t>
  </si>
  <si>
    <t>Динамо</t>
  </si>
  <si>
    <t>КМС</t>
  </si>
  <si>
    <t>Погода</t>
  </si>
  <si>
    <t>Состояние трассы</t>
  </si>
  <si>
    <t>Статистика гонки</t>
  </si>
  <si>
    <t>Не старт.</t>
  </si>
  <si>
    <t>Технический делегат</t>
  </si>
  <si>
    <t>Главный секретарь</t>
  </si>
  <si>
    <t>ФЕДЕРАЦИЯ ЛЫЖНЫХ ГОНОК  г. МОСКВЫ</t>
  </si>
  <si>
    <t xml:space="preserve">  ПРОТОКОЛ  РЕЗУЛЬТАТОВ</t>
  </si>
  <si>
    <t>Место проведения:</t>
  </si>
  <si>
    <t>Длина круга</t>
  </si>
  <si>
    <t>Храмов Н.А.</t>
  </si>
  <si>
    <t>Старт номер</t>
  </si>
  <si>
    <t>Год рожд.</t>
  </si>
  <si>
    <t>Звание разряд</t>
  </si>
  <si>
    <t>ДСО, СК, ФСО</t>
  </si>
  <si>
    <t>Отставание</t>
  </si>
  <si>
    <t>Выполн.  нормат.</t>
  </si>
  <si>
    <t>Ульянова Маргарита</t>
  </si>
  <si>
    <t>I</t>
  </si>
  <si>
    <t>Толочко Маргарита</t>
  </si>
  <si>
    <t>Михайлова Анна</t>
  </si>
  <si>
    <t>Температура</t>
  </si>
  <si>
    <t>Удовлетворительно</t>
  </si>
  <si>
    <t>Воздуха</t>
  </si>
  <si>
    <t>Не финиш.</t>
  </si>
  <si>
    <t>Дисквал.</t>
  </si>
  <si>
    <t>О</t>
  </si>
  <si>
    <t>3 мая 2010 г.</t>
  </si>
  <si>
    <t>Всероссийские соревнования по лыжероллерам - открытие сезона</t>
  </si>
  <si>
    <t>свободный стиль</t>
  </si>
  <si>
    <t>I этап Кубка России</t>
  </si>
  <si>
    <t>Гаврилов Максим</t>
  </si>
  <si>
    <t>Денисов Александр</t>
  </si>
  <si>
    <t>Большаков Николай</t>
  </si>
  <si>
    <t>Ямбаев Илья</t>
  </si>
  <si>
    <t>Гришин Сергей</t>
  </si>
  <si>
    <t>Криволапов Александр</t>
  </si>
  <si>
    <t>Будкин Сергей</t>
  </si>
  <si>
    <t>Орехов Сергей</t>
  </si>
  <si>
    <t>Плотников Игорь</t>
  </si>
  <si>
    <t>Карасев Виктор</t>
  </si>
  <si>
    <t>Марченков Иван</t>
  </si>
  <si>
    <t>Глушков Игорь</t>
  </si>
  <si>
    <t>Сергеев Максим</t>
  </si>
  <si>
    <t>Круглов Андрей</t>
  </si>
  <si>
    <t>Назаров Роман</t>
  </si>
  <si>
    <t>Бутылкин Николай</t>
  </si>
  <si>
    <t>Бычков Егор</t>
  </si>
  <si>
    <t>Гусев Александр</t>
  </si>
  <si>
    <t>Краснов Андрей</t>
  </si>
  <si>
    <t>Шмидт Александр</t>
  </si>
  <si>
    <t>Павелко Сергей</t>
  </si>
  <si>
    <t>Васильев Егор</t>
  </si>
  <si>
    <t>Дубровин Александр</t>
  </si>
  <si>
    <t>Гиниятов Максим</t>
  </si>
  <si>
    <t>Кудрявцев Александр</t>
  </si>
  <si>
    <t>Александров Григорий</t>
  </si>
  <si>
    <t>Горячев Евгений</t>
  </si>
  <si>
    <t>Алисов Андрей</t>
  </si>
  <si>
    <t>Бабко Максим</t>
  </si>
  <si>
    <t>Зыков Виталий</t>
  </si>
  <si>
    <t>Козлов Егор</t>
  </si>
  <si>
    <t>Ложков Андрей</t>
  </si>
  <si>
    <t>Джуссоев Виктор</t>
  </si>
  <si>
    <t>Солодов Иван</t>
  </si>
  <si>
    <t>Смазнов Денис</t>
  </si>
  <si>
    <t>Саломащенко Сергей</t>
  </si>
  <si>
    <t>Шеховцов Валерий</t>
  </si>
  <si>
    <t>Щепеткин Алексей</t>
  </si>
  <si>
    <t>Медведев Николай</t>
  </si>
  <si>
    <t>Белов Владимир</t>
  </si>
  <si>
    <t>Милованов Михаил</t>
  </si>
  <si>
    <t>Зернов Сергей</t>
  </si>
  <si>
    <t>Гожий Евгений</t>
  </si>
  <si>
    <t>Кондратьев Константин</t>
  </si>
  <si>
    <t>Голубков Леонид</t>
  </si>
  <si>
    <t>Антохин Юрий</t>
  </si>
  <si>
    <t>Ильвовский Алексей</t>
  </si>
  <si>
    <t>Тельцов Артем</t>
  </si>
  <si>
    <t>Незванов Юрий</t>
  </si>
  <si>
    <t>Бобылев Александр</t>
  </si>
  <si>
    <t>Денисов Юрий</t>
  </si>
  <si>
    <t>Романов Алексей</t>
  </si>
  <si>
    <t>Изместьев Алексей</t>
  </si>
  <si>
    <t>Малин Алексей</t>
  </si>
  <si>
    <t>Неверов Николай</t>
  </si>
  <si>
    <t>Веденеев Дмитрий</t>
  </si>
  <si>
    <t>Анфилов Александр</t>
  </si>
  <si>
    <t>Громков Александр</t>
  </si>
  <si>
    <t>Войчик Владимир</t>
  </si>
  <si>
    <t>Исаев Иван</t>
  </si>
  <si>
    <t>Омельчук Михаил</t>
  </si>
  <si>
    <t>Формальнов Игорь</t>
  </si>
  <si>
    <t>Кандидатов Алексей</t>
  </si>
  <si>
    <t>Власов Юрий</t>
  </si>
  <si>
    <t>Киселев Александр</t>
  </si>
  <si>
    <t>Аникин Александр</t>
  </si>
  <si>
    <t>Кущенко Александр</t>
  </si>
  <si>
    <t>Кармазов Евгений</t>
  </si>
  <si>
    <t>Коновалов Вадим</t>
  </si>
  <si>
    <t>Ушков Сергей</t>
  </si>
  <si>
    <t>Баранов Евгений</t>
  </si>
  <si>
    <t>Ахметов Сергей</t>
  </si>
  <si>
    <t>Смирнов Алексей</t>
  </si>
  <si>
    <t>Титов Андрей</t>
  </si>
  <si>
    <t>Веденин Вячеслав</t>
  </si>
  <si>
    <t>Быков Алексей</t>
  </si>
  <si>
    <t>Кирилов Юрий</t>
  </si>
  <si>
    <t>Здвижков Тимур</t>
  </si>
  <si>
    <t>Дождь</t>
  </si>
  <si>
    <t>Белгород</t>
  </si>
  <si>
    <t>ЦСП Новгородская</t>
  </si>
  <si>
    <t>Липецк</t>
  </si>
  <si>
    <t>Ярославль</t>
  </si>
  <si>
    <t>Ступино</t>
  </si>
  <si>
    <t>Краснознаменск</t>
  </si>
  <si>
    <t>Зеленоград</t>
  </si>
  <si>
    <t>Истра</t>
  </si>
  <si>
    <t>Пересвет</t>
  </si>
  <si>
    <t>Сергиев-Посад</t>
  </si>
  <si>
    <t>СК "Луч"</t>
  </si>
  <si>
    <t>Одинцово</t>
  </si>
  <si>
    <t>МГТУ</t>
  </si>
  <si>
    <t>Альфа-Битца</t>
  </si>
  <si>
    <t>Солнечногорск</t>
  </si>
  <si>
    <t>Наро-Фоминск</t>
  </si>
  <si>
    <t>Лично</t>
  </si>
  <si>
    <t>СВПО</t>
  </si>
  <si>
    <t>Спартак, Подольск</t>
  </si>
  <si>
    <t>Конохова Ксения</t>
  </si>
  <si>
    <t>Зернова Наталья</t>
  </si>
  <si>
    <t>Курочкина Евгения</t>
  </si>
  <si>
    <t>Фирсова Марина</t>
  </si>
  <si>
    <t>Кудашева Светлана</t>
  </si>
  <si>
    <t>Никитина Наталья</t>
  </si>
  <si>
    <t>Прохорова Елена</t>
  </si>
  <si>
    <t>Трубина Алена</t>
  </si>
  <si>
    <t>Комарова Оксана</t>
  </si>
  <si>
    <t>Королева Вера</t>
  </si>
  <si>
    <t>Трубина Галина</t>
  </si>
  <si>
    <t>Московская область</t>
  </si>
  <si>
    <t>Санкт-Петербург</t>
  </si>
  <si>
    <t>Серпуховской район</t>
  </si>
  <si>
    <t>Серпухов</t>
  </si>
  <si>
    <t>Тюрин Алекссандр</t>
  </si>
  <si>
    <t>Гаврилов Александр</t>
  </si>
  <si>
    <t>Пужаев Сергей</t>
  </si>
  <si>
    <t>Синюков Иван</t>
  </si>
  <si>
    <t>Моисеев Александр</t>
  </si>
  <si>
    <t>Цицурин Борис</t>
  </si>
  <si>
    <t>Ложков Роман</t>
  </si>
  <si>
    <t>Александров Артем</t>
  </si>
  <si>
    <t>Меликов Андрей</t>
  </si>
  <si>
    <t>Бардаков Артем</t>
  </si>
  <si>
    <t>Лебедев Никита</t>
  </si>
  <si>
    <t>Казаков Алексей</t>
  </si>
  <si>
    <t>Климушин Константин</t>
  </si>
  <si>
    <t>Калинин Владислав</t>
  </si>
  <si>
    <t>Аляжетдинов Ильдар</t>
  </si>
  <si>
    <t>Никельс Дмитрий</t>
  </si>
  <si>
    <t>Бирюков Александр</t>
  </si>
  <si>
    <t>Бакалдин Илья</t>
  </si>
  <si>
    <t>Курочкин Михаил</t>
  </si>
  <si>
    <t>Котов Александр</t>
  </si>
  <si>
    <t>Чекаленко Виталий</t>
  </si>
  <si>
    <t>Бодров Вячеслав</t>
  </si>
  <si>
    <t>Романов Евгений</t>
  </si>
  <si>
    <t>Дягтерев Антон</t>
  </si>
  <si>
    <t>Измайлов Андрей</t>
  </si>
  <si>
    <t>Кузьмин Илья</t>
  </si>
  <si>
    <t>Бобин Алексей</t>
  </si>
  <si>
    <t>Веденеев Алексей</t>
  </si>
  <si>
    <t>Агеенко Александр</t>
  </si>
  <si>
    <t>Сураев Иван</t>
  </si>
  <si>
    <t>Горбунов Андрей</t>
  </si>
  <si>
    <t>Гусев Андрей</t>
  </si>
  <si>
    <t>Булов Илья</t>
  </si>
  <si>
    <t>Рыжов Владислав</t>
  </si>
  <si>
    <t>Мартыненко Юрий</t>
  </si>
  <si>
    <t>Данилов Максим</t>
  </si>
  <si>
    <t>Суров Евгений</t>
  </si>
  <si>
    <t>Покаместов Александр</t>
  </si>
  <si>
    <t>Терентьев Михаил</t>
  </si>
  <si>
    <t>Тишкин Илья</t>
  </si>
  <si>
    <t>Мячин Иван</t>
  </si>
  <si>
    <t>Голованов Петр</t>
  </si>
  <si>
    <t>Монахов Вячеслав</t>
  </si>
  <si>
    <t>Киселев Андрей</t>
  </si>
  <si>
    <t>Грязев Никита</t>
  </si>
  <si>
    <t>Цветоков Роман</t>
  </si>
  <si>
    <t>СК "Луч", РГУФК</t>
  </si>
  <si>
    <t>Дмитров</t>
  </si>
  <si>
    <t>Фирн</t>
  </si>
  <si>
    <t>Дедовск</t>
  </si>
  <si>
    <t>Серпуховский район</t>
  </si>
  <si>
    <t>СДЮШОР111 Зеленоград</t>
  </si>
  <si>
    <t>СДЮШОР Одинцово</t>
  </si>
  <si>
    <t>Бабушкино 81</t>
  </si>
  <si>
    <t>СДЮСШОР Бабушкино</t>
  </si>
  <si>
    <t>ДЮСШ 32</t>
  </si>
  <si>
    <t>ДЮСШ Знамя труда</t>
  </si>
  <si>
    <t>Шатура</t>
  </si>
  <si>
    <t>Домодедово</t>
  </si>
  <si>
    <t>II</t>
  </si>
  <si>
    <t>Комарова Любовь</t>
  </si>
  <si>
    <t>Балабина Юлия</t>
  </si>
  <si>
    <t>Шмелева Дарья</t>
  </si>
  <si>
    <t>Козуб Екатерина</t>
  </si>
  <si>
    <t>Зевакина Татьяна</t>
  </si>
  <si>
    <t>Сураева Анна</t>
  </si>
  <si>
    <t>Васильева Юля</t>
  </si>
  <si>
    <t>Гаврилова Татьяна</t>
  </si>
  <si>
    <t>Соскова Полина</t>
  </si>
  <si>
    <t>Царькова Полина</t>
  </si>
  <si>
    <t>Пшеничнова Мария</t>
  </si>
  <si>
    <t>Мельникова Наташа</t>
  </si>
  <si>
    <t>Морозова Вероника</t>
  </si>
  <si>
    <t>Фомина Наталья</t>
  </si>
  <si>
    <t>Калистратова Екатерина</t>
  </si>
  <si>
    <t>Прилуцкая Антонина</t>
  </si>
  <si>
    <t>Танченко Анастасия</t>
  </si>
  <si>
    <t>Беломестнова Евгения</t>
  </si>
  <si>
    <t>Пушкина Мария</t>
  </si>
  <si>
    <t>Басанцева Екатерина</t>
  </si>
  <si>
    <t>РГУФКСиТ</t>
  </si>
  <si>
    <t>Храмов Н. А. (Москва)</t>
  </si>
  <si>
    <t>(Москва)</t>
  </si>
  <si>
    <t>Представитель:</t>
  </si>
  <si>
    <t>г. Москва, Кремлевская набережная</t>
  </si>
  <si>
    <t xml:space="preserve"> Храмов Н. А.</t>
  </si>
  <si>
    <t xml:space="preserve"> Начало:13.45</t>
  </si>
  <si>
    <t xml:space="preserve">    Окончание:16.00</t>
  </si>
  <si>
    <t>Голобоков Владимир</t>
  </si>
  <si>
    <t>Длина круга:</t>
  </si>
  <si>
    <t>Карелия</t>
  </si>
  <si>
    <t>"Виал"</t>
  </si>
  <si>
    <t>Гроховец</t>
  </si>
  <si>
    <t>Владимирская область</t>
  </si>
  <si>
    <t>Арзамас</t>
  </si>
  <si>
    <t>Нижегородская область</t>
  </si>
  <si>
    <t>Кстово</t>
  </si>
  <si>
    <t>Новгородская область</t>
  </si>
  <si>
    <t xml:space="preserve"> "Виал"</t>
  </si>
  <si>
    <t>Cанкт-Петербург</t>
  </si>
  <si>
    <t>Спартак</t>
  </si>
  <si>
    <t>СДЮСШОР 5</t>
  </si>
  <si>
    <t>Н. Новгород</t>
  </si>
  <si>
    <t>Олимп</t>
  </si>
  <si>
    <t>Республика Коми</t>
  </si>
  <si>
    <t>СПГЗ</t>
  </si>
  <si>
    <t>СК АТМОС</t>
  </si>
  <si>
    <t>СДЮСШОР 81</t>
  </si>
  <si>
    <t>TESCO</t>
  </si>
  <si>
    <t>Камчатский край</t>
  </si>
  <si>
    <t>Юность Москвы, Спартак</t>
  </si>
  <si>
    <t>Магистраль</t>
  </si>
  <si>
    <t>Орша</t>
  </si>
  <si>
    <t>11 км</t>
  </si>
  <si>
    <t xml:space="preserve">Женщины, масстарт 11 км </t>
  </si>
  <si>
    <t>21С</t>
  </si>
  <si>
    <t>Голубкова Л. В. (Москва)</t>
  </si>
  <si>
    <t>Соковиков С. С.</t>
  </si>
  <si>
    <t>Храмов Н. А.</t>
  </si>
  <si>
    <t xml:space="preserve">Юниорки, масстарт 11 км </t>
  </si>
  <si>
    <t xml:space="preserve"> 11 км</t>
  </si>
  <si>
    <t>Московская обл.</t>
  </si>
  <si>
    <t xml:space="preserve">Юниоры, масстарт 11 км </t>
  </si>
  <si>
    <t xml:space="preserve">Мужчины, масстарт 21 км </t>
  </si>
  <si>
    <t>21 км</t>
  </si>
  <si>
    <t xml:space="preserve"> 10,5 км</t>
  </si>
  <si>
    <t>Республика Беларусь</t>
  </si>
  <si>
    <t>ДЮСШ Тверь</t>
  </si>
  <si>
    <t>Тверская область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</si>
</sst>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:ss.0;@"/>
    <numFmt numFmtId="181" formatCode="hh:mm:ss.0"/>
    <numFmt numFmtId="182" formatCode="\+hh:mm:ss.0"/>
  </numFmts>
  <fonts count="20">
    <font>
      <sz val="10"/>
      <name val="Arial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8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47" fontId="0" fillId="0" borderId="2" xfId="0" applyNumberFormat="1" applyBorder="1" applyAlignment="1">
      <alignment horizontal="center"/>
    </xf>
    <xf numFmtId="20" fontId="8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20" fontId="2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180" fontId="13" fillId="0" borderId="1" xfId="0" applyNumberFormat="1" applyFont="1" applyBorder="1" applyAlignment="1">
      <alignment horizontal="center"/>
    </xf>
    <xf numFmtId="180" fontId="13" fillId="0" borderId="1" xfId="0" applyNumberFormat="1" applyFont="1" applyBorder="1" applyAlignment="1">
      <alignment/>
    </xf>
    <xf numFmtId="0" fontId="1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47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47" fontId="0" fillId="0" borderId="5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Font="1" applyBorder="1" applyAlignment="1">
      <alignment/>
    </xf>
    <xf numFmtId="0" fontId="17" fillId="0" borderId="2" xfId="0" applyFont="1" applyBorder="1" applyAlignment="1">
      <alignment/>
    </xf>
    <xf numFmtId="0" fontId="0" fillId="0" borderId="2" xfId="0" applyFill="1" applyBorder="1" applyAlignment="1">
      <alignment/>
    </xf>
    <xf numFmtId="47" fontId="0" fillId="0" borderId="0" xfId="0" applyNumberFormat="1" applyAlignment="1">
      <alignment horizont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47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" xfId="0" applyFont="1" applyBorder="1" applyAlignment="1">
      <alignment horizontal="center"/>
    </xf>
    <xf numFmtId="47" fontId="0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18" fillId="0" borderId="4" xfId="0" applyFont="1" applyFill="1" applyBorder="1" applyAlignment="1">
      <alignment horizontal="left" vertical="center" wrapText="1"/>
    </xf>
    <xf numFmtId="47" fontId="0" fillId="0" borderId="4" xfId="0" applyNumberFormat="1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47" fontId="0" fillId="0" borderId="5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" borderId="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180" fontId="13" fillId="0" borderId="3" xfId="0" applyNumberFormat="1" applyFont="1" applyBorder="1" applyAlignment="1">
      <alignment horizontal="center"/>
    </xf>
    <xf numFmtId="180" fontId="13" fillId="0" borderId="17" xfId="0" applyNumberFormat="1" applyFont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9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80" fontId="15" fillId="0" borderId="1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9" fillId="0" borderId="1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20" fontId="7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0" fontId="2" fillId="0" borderId="9" xfId="0" applyNumberFormat="1" applyFont="1" applyBorder="1" applyAlignment="1">
      <alignment horizontal="center"/>
    </xf>
    <xf numFmtId="20" fontId="2" fillId="0" borderId="10" xfId="0" applyNumberFormat="1" applyFont="1" applyBorder="1" applyAlignment="1">
      <alignment horizontal="center"/>
    </xf>
    <xf numFmtId="20" fontId="2" fillId="0" borderId="13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0" fontId="8" fillId="0" borderId="9" xfId="0" applyNumberFormat="1" applyFont="1" applyBorder="1" applyAlignment="1">
      <alignment horizontal="center"/>
    </xf>
    <xf numFmtId="20" fontId="8" fillId="0" borderId="10" xfId="0" applyNumberFormat="1" applyFont="1" applyBorder="1" applyAlignment="1">
      <alignment horizontal="center"/>
    </xf>
    <xf numFmtId="20" fontId="8" fillId="0" borderId="1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5" fillId="0" borderId="17" xfId="0" applyFont="1" applyBorder="1" applyAlignment="1">
      <alignment horizontal="center"/>
    </xf>
    <xf numFmtId="180" fontId="15" fillId="0" borderId="17" xfId="0" applyNumberFormat="1" applyFont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38100</xdr:rowOff>
    </xdr:from>
    <xdr:to>
      <xdr:col>2</xdr:col>
      <xdr:colOff>304800</xdr:colOff>
      <xdr:row>4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1200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1</xdr:row>
      <xdr:rowOff>38100</xdr:rowOff>
    </xdr:from>
    <xdr:to>
      <xdr:col>11</xdr:col>
      <xdr:colOff>371475</xdr:colOff>
      <xdr:row>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238125"/>
          <a:ext cx="15621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47625</xdr:rowOff>
    </xdr:from>
    <xdr:to>
      <xdr:col>2</xdr:col>
      <xdr:colOff>1343025</xdr:colOff>
      <xdr:row>6</xdr:row>
      <xdr:rowOff>228600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6350" y="657225"/>
          <a:ext cx="1038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114300</xdr:rowOff>
    </xdr:from>
    <xdr:to>
      <xdr:col>2</xdr:col>
      <xdr:colOff>171450</xdr:colOff>
      <xdr:row>4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4300"/>
          <a:ext cx="1190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533400</xdr:colOff>
      <xdr:row>1</xdr:row>
      <xdr:rowOff>57150</xdr:rowOff>
    </xdr:from>
    <xdr:to>
      <xdr:col>11</xdr:col>
      <xdr:colOff>457200</xdr:colOff>
      <xdr:row>6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257175"/>
          <a:ext cx="14954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3</xdr:row>
      <xdr:rowOff>0</xdr:rowOff>
    </xdr:from>
    <xdr:to>
      <xdr:col>2</xdr:col>
      <xdr:colOff>1162050</xdr:colOff>
      <xdr:row>6</xdr:row>
      <xdr:rowOff>219075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7775" y="628650"/>
          <a:ext cx="1000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57150</xdr:colOff>
      <xdr:row>4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457200</xdr:colOff>
      <xdr:row>0</xdr:row>
      <xdr:rowOff>114300</xdr:rowOff>
    </xdr:from>
    <xdr:to>
      <xdr:col>11</xdr:col>
      <xdr:colOff>523875</xdr:colOff>
      <xdr:row>6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81975" y="114300"/>
          <a:ext cx="16573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</xdr:row>
      <xdr:rowOff>171450</xdr:rowOff>
    </xdr:from>
    <xdr:to>
      <xdr:col>2</xdr:col>
      <xdr:colOff>1057275</xdr:colOff>
      <xdr:row>6</xdr:row>
      <xdr:rowOff>142875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6350" y="571500"/>
          <a:ext cx="1000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285750</xdr:colOff>
      <xdr:row>4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57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1</xdr:row>
      <xdr:rowOff>38100</xdr:rowOff>
    </xdr:from>
    <xdr:to>
      <xdr:col>11</xdr:col>
      <xdr:colOff>342900</xdr:colOff>
      <xdr:row>6</xdr:row>
      <xdr:rowOff>161925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43850" y="238125"/>
          <a:ext cx="15430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3</xdr:row>
      <xdr:rowOff>9525</xdr:rowOff>
    </xdr:from>
    <xdr:to>
      <xdr:col>2</xdr:col>
      <xdr:colOff>1257300</xdr:colOff>
      <xdr:row>6</xdr:row>
      <xdr:rowOff>219075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638175"/>
          <a:ext cx="1000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workbookViewId="0" topLeftCell="A1">
      <selection activeCell="A6" sqref="A6:L6"/>
    </sheetView>
  </sheetViews>
  <sheetFormatPr defaultColWidth="9.140625" defaultRowHeight="12.75"/>
  <cols>
    <col min="1" max="1" width="6.8515625" style="0" customWidth="1"/>
    <col min="2" max="2" width="7.7109375" style="0" customWidth="1"/>
    <col min="3" max="3" width="22.7109375" style="0" customWidth="1"/>
    <col min="6" max="6" width="22.57421875" style="0" customWidth="1"/>
    <col min="7" max="7" width="22.140625" style="0" customWidth="1"/>
    <col min="11" max="11" width="5.28125" style="0" customWidth="1"/>
    <col min="12" max="12" width="8.7109375" style="0" customWidth="1"/>
  </cols>
  <sheetData>
    <row r="1" spans="1:12" ht="15.7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.75">
      <c r="A2" s="114" t="s">
        <v>25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6.5" customHeight="1">
      <c r="A3" s="115" t="s">
        <v>47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9.5" customHeight="1">
      <c r="A4" s="117" t="s">
        <v>49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8.75">
      <c r="A5" s="98" t="s">
        <v>26</v>
      </c>
      <c r="B5" s="98"/>
      <c r="C5" s="99"/>
      <c r="D5" s="99"/>
      <c r="E5" s="99"/>
      <c r="F5" s="99"/>
      <c r="G5" s="99"/>
      <c r="H5" s="99"/>
      <c r="I5" s="99"/>
      <c r="J5" s="99"/>
      <c r="K5" s="100"/>
      <c r="L5" s="100"/>
    </row>
    <row r="6" spans="1:12" ht="19.5" customHeight="1">
      <c r="A6" s="101" t="s">
        <v>286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1:12" ht="18.75" customHeight="1">
      <c r="A7" s="98" t="s">
        <v>48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18.75" customHeight="1">
      <c r="A8" s="8" t="s">
        <v>27</v>
      </c>
      <c r="B8" s="5"/>
      <c r="C8" s="1"/>
      <c r="D8" s="108"/>
      <c r="E8" s="109"/>
      <c r="F8" s="109"/>
      <c r="G8" s="110"/>
      <c r="H8" s="105" t="s">
        <v>46</v>
      </c>
      <c r="I8" s="106"/>
      <c r="J8" s="106"/>
      <c r="K8" s="106"/>
      <c r="L8" s="107"/>
    </row>
    <row r="9" spans="1:12" ht="18.75" customHeight="1">
      <c r="A9" s="111" t="s">
        <v>247</v>
      </c>
      <c r="B9" s="112"/>
      <c r="C9" s="113"/>
      <c r="D9" s="111"/>
      <c r="E9" s="112"/>
      <c r="F9" s="112"/>
      <c r="G9" s="113"/>
      <c r="H9" s="108" t="s">
        <v>249</v>
      </c>
      <c r="I9" s="110"/>
      <c r="J9" s="102" t="s">
        <v>250</v>
      </c>
      <c r="K9" s="103"/>
      <c r="L9" s="104"/>
    </row>
    <row r="10" spans="1:12" ht="15.75">
      <c r="A10" s="90" t="s">
        <v>1</v>
      </c>
      <c r="B10" s="90"/>
      <c r="C10" s="90"/>
      <c r="D10" s="90"/>
      <c r="E10" s="90"/>
      <c r="F10" s="90"/>
      <c r="G10" s="90"/>
      <c r="H10" s="90" t="s">
        <v>2</v>
      </c>
      <c r="I10" s="90"/>
      <c r="J10" s="90"/>
      <c r="K10" s="90"/>
      <c r="L10" s="90"/>
    </row>
    <row r="11" spans="1:12" ht="15.75">
      <c r="A11" s="81" t="s">
        <v>3</v>
      </c>
      <c r="B11" s="91"/>
      <c r="C11" s="82"/>
      <c r="D11" s="87" t="s">
        <v>248</v>
      </c>
      <c r="E11" s="88"/>
      <c r="F11" s="89"/>
      <c r="G11" s="6" t="s">
        <v>245</v>
      </c>
      <c r="H11" s="6" t="s">
        <v>4</v>
      </c>
      <c r="I11" s="6"/>
      <c r="J11" s="95" t="s">
        <v>287</v>
      </c>
      <c r="K11" s="96"/>
      <c r="L11" s="97"/>
    </row>
    <row r="12" spans="1:12" ht="15.75">
      <c r="A12" s="81" t="s">
        <v>5</v>
      </c>
      <c r="B12" s="91"/>
      <c r="C12" s="82"/>
      <c r="D12" s="87" t="s">
        <v>280</v>
      </c>
      <c r="E12" s="88"/>
      <c r="F12" s="89"/>
      <c r="G12" s="6" t="s">
        <v>245</v>
      </c>
      <c r="H12" s="7" t="s">
        <v>28</v>
      </c>
      <c r="I12" s="6"/>
      <c r="J12" s="92" t="s">
        <v>288</v>
      </c>
      <c r="K12" s="93"/>
      <c r="L12" s="94"/>
    </row>
    <row r="13" spans="1:12" ht="15.75">
      <c r="A13" s="83" t="s">
        <v>246</v>
      </c>
      <c r="B13" s="84"/>
      <c r="C13" s="85"/>
      <c r="D13" s="78"/>
      <c r="E13" s="79"/>
      <c r="F13" s="80"/>
      <c r="G13" s="6"/>
      <c r="H13" s="81" t="s">
        <v>6</v>
      </c>
      <c r="I13" s="82"/>
      <c r="J13" s="87">
        <v>2</v>
      </c>
      <c r="K13" s="88"/>
      <c r="L13" s="89"/>
    </row>
    <row r="14" spans="1:12" ht="31.5" customHeight="1">
      <c r="A14" s="13" t="s">
        <v>7</v>
      </c>
      <c r="B14" s="13" t="s">
        <v>30</v>
      </c>
      <c r="C14" s="13" t="s">
        <v>8</v>
      </c>
      <c r="D14" s="14" t="s">
        <v>31</v>
      </c>
      <c r="E14" s="13" t="s">
        <v>32</v>
      </c>
      <c r="F14" s="13" t="s">
        <v>9</v>
      </c>
      <c r="G14" s="13" t="s">
        <v>33</v>
      </c>
      <c r="H14" s="14" t="s">
        <v>11</v>
      </c>
      <c r="I14" s="15" t="s">
        <v>34</v>
      </c>
      <c r="J14" s="14" t="s">
        <v>35</v>
      </c>
      <c r="K14" s="57" t="s">
        <v>10</v>
      </c>
      <c r="L14" s="58"/>
    </row>
    <row r="15" spans="1:12" ht="15">
      <c r="A15" s="45">
        <v>1</v>
      </c>
      <c r="B15" s="45">
        <v>14</v>
      </c>
      <c r="C15" s="35" t="s">
        <v>50</v>
      </c>
      <c r="D15" s="45">
        <v>1982</v>
      </c>
      <c r="E15" s="45" t="s">
        <v>12</v>
      </c>
      <c r="F15" s="35" t="s">
        <v>129</v>
      </c>
      <c r="G15" s="46"/>
      <c r="H15" s="47">
        <v>0.028662268518518514</v>
      </c>
      <c r="I15" s="47">
        <v>0</v>
      </c>
      <c r="J15" s="48"/>
      <c r="K15" s="54">
        <v>50</v>
      </c>
      <c r="L15" s="54"/>
    </row>
    <row r="16" spans="1:12" ht="15">
      <c r="A16" s="41">
        <v>2</v>
      </c>
      <c r="B16" s="41">
        <v>10</v>
      </c>
      <c r="C16" s="29" t="s">
        <v>51</v>
      </c>
      <c r="D16" s="41">
        <v>1983</v>
      </c>
      <c r="E16" s="41" t="s">
        <v>12</v>
      </c>
      <c r="F16" s="29" t="s">
        <v>159</v>
      </c>
      <c r="G16" s="30" t="s">
        <v>147</v>
      </c>
      <c r="H16" s="42">
        <v>0.028666898148148146</v>
      </c>
      <c r="I16" s="42">
        <f>H16-H15</f>
        <v>4.629629629632204E-06</v>
      </c>
      <c r="J16" s="43"/>
      <c r="K16" s="53">
        <v>45</v>
      </c>
      <c r="L16" s="53"/>
    </row>
    <row r="17" spans="1:12" ht="15">
      <c r="A17" s="41">
        <v>3</v>
      </c>
      <c r="B17" s="41">
        <v>337</v>
      </c>
      <c r="C17" s="29" t="s">
        <v>52</v>
      </c>
      <c r="D17" s="41">
        <v>1967</v>
      </c>
      <c r="E17" s="41" t="s">
        <v>12</v>
      </c>
      <c r="F17" s="29" t="s">
        <v>260</v>
      </c>
      <c r="G17" s="29" t="s">
        <v>130</v>
      </c>
      <c r="H17" s="42">
        <v>0.028672337962962965</v>
      </c>
      <c r="I17" s="42">
        <f>H17-H15</f>
        <v>1.006944444445143E-05</v>
      </c>
      <c r="J17" s="43"/>
      <c r="K17" s="53">
        <v>40</v>
      </c>
      <c r="L17" s="53"/>
    </row>
    <row r="18" spans="1:12" ht="15">
      <c r="A18" s="41">
        <v>4</v>
      </c>
      <c r="B18" s="41">
        <v>31</v>
      </c>
      <c r="C18" s="29" t="s">
        <v>53</v>
      </c>
      <c r="D18" s="41">
        <v>1975</v>
      </c>
      <c r="E18" s="41" t="s">
        <v>12</v>
      </c>
      <c r="F18" s="29" t="s">
        <v>129</v>
      </c>
      <c r="G18" s="44"/>
      <c r="H18" s="42">
        <v>0.028683680555555553</v>
      </c>
      <c r="I18" s="42">
        <f>H18-H15</f>
        <v>2.1412037037038534E-05</v>
      </c>
      <c r="J18" s="43"/>
      <c r="K18" s="53">
        <v>36</v>
      </c>
      <c r="L18" s="53"/>
    </row>
    <row r="19" spans="1:12" ht="15">
      <c r="A19" s="41">
        <v>5</v>
      </c>
      <c r="B19" s="41">
        <v>348</v>
      </c>
      <c r="C19" s="29" t="s">
        <v>54</v>
      </c>
      <c r="D19" s="41">
        <v>1979</v>
      </c>
      <c r="E19" s="41" t="s">
        <v>14</v>
      </c>
      <c r="F19" s="29" t="s">
        <v>159</v>
      </c>
      <c r="G19" s="44"/>
      <c r="H19" s="42">
        <v>0.028684259259259257</v>
      </c>
      <c r="I19" s="42">
        <f>H19-H15</f>
        <v>2.199074074074256E-05</v>
      </c>
      <c r="J19" s="43"/>
      <c r="K19" s="53">
        <v>32</v>
      </c>
      <c r="L19" s="53"/>
    </row>
    <row r="20" spans="1:12" ht="15">
      <c r="A20" s="41">
        <v>6</v>
      </c>
      <c r="B20" s="41">
        <v>22</v>
      </c>
      <c r="C20" s="29" t="s">
        <v>55</v>
      </c>
      <c r="D20" s="41">
        <v>1989</v>
      </c>
      <c r="E20" s="41" t="s">
        <v>12</v>
      </c>
      <c r="F20" s="29" t="s">
        <v>15</v>
      </c>
      <c r="G20" s="44"/>
      <c r="H20" s="42">
        <v>0.028687152777777777</v>
      </c>
      <c r="I20" s="42">
        <f>H20-H15</f>
        <v>2.4884259259262687E-05</v>
      </c>
      <c r="J20" s="43"/>
      <c r="K20" s="53">
        <v>28</v>
      </c>
      <c r="L20" s="53"/>
    </row>
    <row r="21" spans="1:12" ht="15">
      <c r="A21" s="41">
        <v>7</v>
      </c>
      <c r="B21" s="41">
        <v>40</v>
      </c>
      <c r="C21" s="29" t="s">
        <v>56</v>
      </c>
      <c r="D21" s="41">
        <v>1989</v>
      </c>
      <c r="E21" s="41" t="s">
        <v>12</v>
      </c>
      <c r="F21" s="29" t="s">
        <v>15</v>
      </c>
      <c r="G21" s="44"/>
      <c r="H21" s="42">
        <v>0.02869814814814815</v>
      </c>
      <c r="I21" s="42">
        <f>H21-H15</f>
        <v>3.58796296296357E-05</v>
      </c>
      <c r="J21" s="43"/>
      <c r="K21" s="53">
        <v>24</v>
      </c>
      <c r="L21" s="53"/>
    </row>
    <row r="22" spans="1:12" ht="15">
      <c r="A22" s="41">
        <v>8</v>
      </c>
      <c r="B22" s="41">
        <v>48</v>
      </c>
      <c r="C22" s="29" t="s">
        <v>57</v>
      </c>
      <c r="D22" s="41">
        <v>1986</v>
      </c>
      <c r="E22" s="41" t="s">
        <v>12</v>
      </c>
      <c r="F22" s="29"/>
      <c r="G22" s="44"/>
      <c r="H22" s="42">
        <v>0.028705787037037037</v>
      </c>
      <c r="I22" s="42">
        <f>H22-H15</f>
        <v>4.351851851852259E-05</v>
      </c>
      <c r="J22" s="43"/>
      <c r="K22" s="53">
        <v>23</v>
      </c>
      <c r="L22" s="53"/>
    </row>
    <row r="23" spans="1:12" ht="15">
      <c r="A23" s="41">
        <v>9</v>
      </c>
      <c r="B23" s="41">
        <v>34</v>
      </c>
      <c r="C23" s="29" t="s">
        <v>58</v>
      </c>
      <c r="D23" s="41">
        <v>1984</v>
      </c>
      <c r="E23" s="41" t="s">
        <v>12</v>
      </c>
      <c r="F23" s="29"/>
      <c r="G23" s="44"/>
      <c r="H23" s="42">
        <v>0.028720949074074076</v>
      </c>
      <c r="I23" s="42">
        <f>H23-H15</f>
        <v>5.8680555555561814E-05</v>
      </c>
      <c r="J23" s="43"/>
      <c r="K23" s="53">
        <v>22</v>
      </c>
      <c r="L23" s="53"/>
    </row>
    <row r="24" spans="1:12" ht="15">
      <c r="A24" s="41">
        <v>10</v>
      </c>
      <c r="B24" s="41">
        <v>37</v>
      </c>
      <c r="C24" s="29" t="s">
        <v>59</v>
      </c>
      <c r="D24" s="41">
        <v>1989</v>
      </c>
      <c r="E24" s="41" t="s">
        <v>18</v>
      </c>
      <c r="F24" s="29" t="s">
        <v>159</v>
      </c>
      <c r="G24" s="44"/>
      <c r="H24" s="42">
        <v>0.02872465277777778</v>
      </c>
      <c r="I24" s="42">
        <f>H24-H15</f>
        <v>6.23842592592655E-05</v>
      </c>
      <c r="J24" s="43"/>
      <c r="K24" s="53">
        <v>21</v>
      </c>
      <c r="L24" s="53"/>
    </row>
    <row r="25" spans="1:12" ht="12.75">
      <c r="A25" s="41">
        <v>11</v>
      </c>
      <c r="B25" s="41">
        <v>42</v>
      </c>
      <c r="C25" s="29" t="s">
        <v>60</v>
      </c>
      <c r="D25" s="41">
        <v>1985</v>
      </c>
      <c r="E25" s="41" t="s">
        <v>12</v>
      </c>
      <c r="F25" s="29" t="s">
        <v>159</v>
      </c>
      <c r="G25" s="29" t="s">
        <v>147</v>
      </c>
      <c r="H25" s="42">
        <v>0.028737037037037033</v>
      </c>
      <c r="I25" s="42">
        <f>H25-H15</f>
        <v>7.476851851851915E-05</v>
      </c>
      <c r="J25" s="29"/>
      <c r="K25" s="53">
        <v>20</v>
      </c>
      <c r="L25" s="53"/>
    </row>
    <row r="26" spans="1:12" ht="12.75">
      <c r="A26" s="41">
        <v>12</v>
      </c>
      <c r="B26" s="41">
        <v>9</v>
      </c>
      <c r="C26" s="29" t="s">
        <v>61</v>
      </c>
      <c r="D26" s="41">
        <v>1968</v>
      </c>
      <c r="E26" s="41" t="s">
        <v>14</v>
      </c>
      <c r="F26" s="29" t="s">
        <v>131</v>
      </c>
      <c r="G26" s="29"/>
      <c r="H26" s="42">
        <v>0.028738541666666662</v>
      </c>
      <c r="I26" s="42">
        <f>H26-H15</f>
        <v>7.627314814814823E-05</v>
      </c>
      <c r="J26" s="29"/>
      <c r="K26" s="53">
        <v>19</v>
      </c>
      <c r="L26" s="53"/>
    </row>
    <row r="27" spans="1:12" ht="12.75">
      <c r="A27" s="41">
        <v>13</v>
      </c>
      <c r="B27" s="41">
        <v>6</v>
      </c>
      <c r="C27" s="29" t="s">
        <v>62</v>
      </c>
      <c r="D27" s="41">
        <v>1973</v>
      </c>
      <c r="E27" s="41" t="s">
        <v>18</v>
      </c>
      <c r="F27" s="29" t="s">
        <v>253</v>
      </c>
      <c r="G27" s="29" t="s">
        <v>261</v>
      </c>
      <c r="H27" s="42">
        <v>0.02875</v>
      </c>
      <c r="I27" s="42">
        <f>H27-H15</f>
        <v>8.773148148148724E-05</v>
      </c>
      <c r="J27" s="29"/>
      <c r="K27" s="53">
        <v>18</v>
      </c>
      <c r="L27" s="53"/>
    </row>
    <row r="28" spans="1:12" ht="12.75">
      <c r="A28" s="41">
        <v>14</v>
      </c>
      <c r="B28" s="41">
        <v>344</v>
      </c>
      <c r="C28" s="29" t="s">
        <v>63</v>
      </c>
      <c r="D28" s="41">
        <v>1982</v>
      </c>
      <c r="E28" s="41"/>
      <c r="F28" s="29"/>
      <c r="G28" s="29"/>
      <c r="H28" s="42">
        <v>0.028752430555555555</v>
      </c>
      <c r="I28" s="42">
        <f>H28-H15</f>
        <v>9.016203703704137E-05</v>
      </c>
      <c r="J28" s="29"/>
      <c r="K28" s="55">
        <v>17</v>
      </c>
      <c r="L28" s="55"/>
    </row>
    <row r="29" spans="1:12" ht="12.75">
      <c r="A29" s="41">
        <v>15</v>
      </c>
      <c r="B29" s="41">
        <v>4</v>
      </c>
      <c r="C29" s="29" t="s">
        <v>64</v>
      </c>
      <c r="D29" s="41">
        <v>1974</v>
      </c>
      <c r="E29" s="41" t="s">
        <v>18</v>
      </c>
      <c r="F29" s="29" t="s">
        <v>253</v>
      </c>
      <c r="G29" s="29" t="s">
        <v>261</v>
      </c>
      <c r="H29" s="42">
        <v>0.02876793981481482</v>
      </c>
      <c r="I29" s="42">
        <f>H29-H15</f>
        <v>0.00010567129629630509</v>
      </c>
      <c r="J29" s="29"/>
      <c r="K29" s="55">
        <v>16</v>
      </c>
      <c r="L29" s="55"/>
    </row>
    <row r="30" spans="1:12" ht="12.75">
      <c r="A30" s="41">
        <v>16</v>
      </c>
      <c r="B30" s="41">
        <v>347</v>
      </c>
      <c r="C30" s="29" t="s">
        <v>65</v>
      </c>
      <c r="D30" s="41">
        <v>1982</v>
      </c>
      <c r="E30" s="41"/>
      <c r="F30" s="29"/>
      <c r="G30" s="29"/>
      <c r="H30" s="42">
        <v>0.028774768518518522</v>
      </c>
      <c r="I30" s="42">
        <f>H30-H15</f>
        <v>0.00011250000000000843</v>
      </c>
      <c r="J30" s="29"/>
      <c r="K30" s="55">
        <v>15</v>
      </c>
      <c r="L30" s="55"/>
    </row>
    <row r="31" spans="1:12" ht="12.75">
      <c r="A31" s="41">
        <v>17</v>
      </c>
      <c r="B31" s="41">
        <v>338</v>
      </c>
      <c r="C31" s="29" t="s">
        <v>66</v>
      </c>
      <c r="D31" s="41"/>
      <c r="E31" s="41"/>
      <c r="F31" s="29"/>
      <c r="G31" s="29"/>
      <c r="H31" s="42">
        <v>0.02878761574074074</v>
      </c>
      <c r="I31" s="42">
        <f>H31-H15</f>
        <v>0.0001253472222222246</v>
      </c>
      <c r="J31" s="29"/>
      <c r="K31" s="55">
        <v>14</v>
      </c>
      <c r="L31" s="55"/>
    </row>
    <row r="32" spans="1:12" ht="12.75">
      <c r="A32" s="41">
        <v>18</v>
      </c>
      <c r="B32" s="41">
        <v>2</v>
      </c>
      <c r="C32" s="29" t="s">
        <v>67</v>
      </c>
      <c r="D32" s="41">
        <v>1988</v>
      </c>
      <c r="E32" s="41" t="s">
        <v>12</v>
      </c>
      <c r="F32" s="29" t="s">
        <v>262</v>
      </c>
      <c r="G32" s="29"/>
      <c r="H32" s="42">
        <v>0.02879837962962963</v>
      </c>
      <c r="I32" s="42">
        <f>H32-H15</f>
        <v>0.00013611111111111462</v>
      </c>
      <c r="J32" s="29"/>
      <c r="K32" s="55">
        <v>13</v>
      </c>
      <c r="L32" s="55"/>
    </row>
    <row r="33" spans="1:12" ht="12.75">
      <c r="A33" s="41">
        <v>19</v>
      </c>
      <c r="B33" s="41">
        <v>340</v>
      </c>
      <c r="C33" s="29" t="s">
        <v>68</v>
      </c>
      <c r="D33" s="41">
        <v>1984</v>
      </c>
      <c r="E33" s="41" t="s">
        <v>37</v>
      </c>
      <c r="F33" s="29" t="s">
        <v>15</v>
      </c>
      <c r="G33" s="29"/>
      <c r="H33" s="42">
        <v>0.02880613425925926</v>
      </c>
      <c r="I33" s="42">
        <f>H33-H15</f>
        <v>0.00014386574074074648</v>
      </c>
      <c r="J33" s="29"/>
      <c r="K33" s="55">
        <v>12</v>
      </c>
      <c r="L33" s="55"/>
    </row>
    <row r="34" spans="1:12" ht="12.75">
      <c r="A34" s="41">
        <v>20</v>
      </c>
      <c r="B34" s="41">
        <v>43</v>
      </c>
      <c r="C34" s="29" t="s">
        <v>69</v>
      </c>
      <c r="D34" s="41">
        <v>1972</v>
      </c>
      <c r="E34" s="41"/>
      <c r="F34" s="29" t="s">
        <v>159</v>
      </c>
      <c r="G34" s="29"/>
      <c r="H34" s="42">
        <v>0.028816087962962963</v>
      </c>
      <c r="I34" s="42">
        <f>H34-H15</f>
        <v>0.00015381944444444948</v>
      </c>
      <c r="J34" s="29"/>
      <c r="K34" s="55">
        <v>11</v>
      </c>
      <c r="L34" s="55"/>
    </row>
    <row r="35" spans="1:12" ht="12.75">
      <c r="A35" s="41">
        <v>21</v>
      </c>
      <c r="B35" s="41">
        <v>8</v>
      </c>
      <c r="C35" s="29" t="s">
        <v>70</v>
      </c>
      <c r="D35" s="41">
        <v>1978</v>
      </c>
      <c r="E35" s="41" t="s">
        <v>18</v>
      </c>
      <c r="F35" s="29" t="s">
        <v>15</v>
      </c>
      <c r="G35" s="29"/>
      <c r="H35" s="42">
        <v>0.028832407407407407</v>
      </c>
      <c r="I35" s="42">
        <f>H35-H15</f>
        <v>0.00017013888888889328</v>
      </c>
      <c r="J35" s="29"/>
      <c r="K35" s="55">
        <v>10</v>
      </c>
      <c r="L35" s="55"/>
    </row>
    <row r="36" spans="1:12" ht="12.75">
      <c r="A36" s="41">
        <v>22</v>
      </c>
      <c r="B36" s="41">
        <v>17</v>
      </c>
      <c r="C36" s="29" t="s">
        <v>71</v>
      </c>
      <c r="D36" s="41">
        <v>1988</v>
      </c>
      <c r="E36" s="41" t="s">
        <v>18</v>
      </c>
      <c r="F36" s="29" t="s">
        <v>132</v>
      </c>
      <c r="G36" s="29"/>
      <c r="H36" s="42">
        <v>0.02883553240740741</v>
      </c>
      <c r="I36" s="42">
        <f>H36-H15</f>
        <v>0.0001732638888888964</v>
      </c>
      <c r="J36" s="29"/>
      <c r="K36" s="55">
        <v>9</v>
      </c>
      <c r="L36" s="55"/>
    </row>
    <row r="37" spans="1:12" ht="12.75">
      <c r="A37" s="41">
        <v>23</v>
      </c>
      <c r="B37" s="41">
        <v>26</v>
      </c>
      <c r="C37" s="29" t="s">
        <v>72</v>
      </c>
      <c r="D37" s="41">
        <v>1980</v>
      </c>
      <c r="E37" s="41"/>
      <c r="F37" s="29" t="s">
        <v>159</v>
      </c>
      <c r="G37" s="29" t="s">
        <v>133</v>
      </c>
      <c r="H37" s="42">
        <v>0.028836921296296295</v>
      </c>
      <c r="I37" s="42">
        <f>H37-H15</f>
        <v>0.00017465277777778052</v>
      </c>
      <c r="J37" s="29"/>
      <c r="K37" s="55">
        <v>8</v>
      </c>
      <c r="L37" s="55"/>
    </row>
    <row r="38" spans="1:12" ht="12.75">
      <c r="A38" s="41">
        <v>24</v>
      </c>
      <c r="B38" s="41">
        <v>16</v>
      </c>
      <c r="C38" s="29" t="s">
        <v>73</v>
      </c>
      <c r="D38" s="41">
        <v>1989</v>
      </c>
      <c r="E38" s="41" t="s">
        <v>18</v>
      </c>
      <c r="F38" s="29" t="s">
        <v>132</v>
      </c>
      <c r="G38" s="29"/>
      <c r="H38" s="42">
        <v>0.028839699074074077</v>
      </c>
      <c r="I38" s="42">
        <f>H38-H15</f>
        <v>0.0001774305555555626</v>
      </c>
      <c r="J38" s="29"/>
      <c r="K38" s="55">
        <v>7</v>
      </c>
      <c r="L38" s="55"/>
    </row>
    <row r="39" spans="1:12" ht="12.75">
      <c r="A39" s="41">
        <v>25</v>
      </c>
      <c r="B39" s="41">
        <v>46</v>
      </c>
      <c r="C39" s="29" t="s">
        <v>74</v>
      </c>
      <c r="D39" s="41">
        <v>1986</v>
      </c>
      <c r="E39" s="41" t="s">
        <v>37</v>
      </c>
      <c r="F39" s="29" t="s">
        <v>15</v>
      </c>
      <c r="G39" s="29"/>
      <c r="H39" s="42">
        <v>0.02884259259259259</v>
      </c>
      <c r="I39" s="42">
        <f>H39-H15</f>
        <v>0.0001803240740740758</v>
      </c>
      <c r="J39" s="29"/>
      <c r="K39" s="55">
        <v>6</v>
      </c>
      <c r="L39" s="55"/>
    </row>
    <row r="40" spans="1:12" ht="12.75">
      <c r="A40" s="41">
        <v>26</v>
      </c>
      <c r="B40" s="41">
        <v>49</v>
      </c>
      <c r="C40" s="29" t="s">
        <v>75</v>
      </c>
      <c r="D40" s="41">
        <v>1972</v>
      </c>
      <c r="E40" s="41"/>
      <c r="F40" s="29" t="s">
        <v>15</v>
      </c>
      <c r="G40" s="29"/>
      <c r="H40" s="42">
        <v>0.02884548611111111</v>
      </c>
      <c r="I40" s="42">
        <f>H40-H15</f>
        <v>0.00018321759259259593</v>
      </c>
      <c r="J40" s="29"/>
      <c r="K40" s="55">
        <v>5</v>
      </c>
      <c r="L40" s="55"/>
    </row>
    <row r="41" spans="1:12" ht="12.75">
      <c r="A41" s="41">
        <v>27</v>
      </c>
      <c r="B41" s="41">
        <v>32</v>
      </c>
      <c r="C41" s="29" t="s">
        <v>76</v>
      </c>
      <c r="D41" s="41">
        <v>1982</v>
      </c>
      <c r="E41" s="41"/>
      <c r="F41" s="29" t="s">
        <v>15</v>
      </c>
      <c r="G41" s="29"/>
      <c r="H41" s="42">
        <v>0.028849189814814814</v>
      </c>
      <c r="I41" s="42">
        <f>H41-H15</f>
        <v>0.0001869212962962996</v>
      </c>
      <c r="J41" s="29"/>
      <c r="K41" s="55">
        <v>4</v>
      </c>
      <c r="L41" s="55"/>
    </row>
    <row r="42" spans="1:12" ht="12.75">
      <c r="A42" s="41">
        <v>28</v>
      </c>
      <c r="B42" s="41">
        <v>50</v>
      </c>
      <c r="C42" s="29" t="s">
        <v>77</v>
      </c>
      <c r="D42" s="41">
        <v>1987</v>
      </c>
      <c r="E42" s="41" t="s">
        <v>12</v>
      </c>
      <c r="F42" s="29" t="s">
        <v>15</v>
      </c>
      <c r="G42" s="29"/>
      <c r="H42" s="42">
        <v>0.02885185185185185</v>
      </c>
      <c r="I42" s="42">
        <f>H42-H15</f>
        <v>0.00018958333333333674</v>
      </c>
      <c r="J42" s="29"/>
      <c r="K42" s="55">
        <v>3</v>
      </c>
      <c r="L42" s="55"/>
    </row>
    <row r="43" spans="1:12" ht="12.75">
      <c r="A43" s="41">
        <v>29</v>
      </c>
      <c r="B43" s="41">
        <v>13</v>
      </c>
      <c r="C43" s="29" t="s">
        <v>78</v>
      </c>
      <c r="D43" s="41">
        <v>1987</v>
      </c>
      <c r="E43" s="41" t="s">
        <v>18</v>
      </c>
      <c r="F43" s="29" t="s">
        <v>129</v>
      </c>
      <c r="G43" s="29"/>
      <c r="H43" s="42">
        <v>0.028857291666666663</v>
      </c>
      <c r="I43" s="42">
        <f>H43-H15</f>
        <v>0.00019502314814814903</v>
      </c>
      <c r="J43" s="29"/>
      <c r="K43" s="55">
        <v>2</v>
      </c>
      <c r="L43" s="55"/>
    </row>
    <row r="44" spans="1:12" ht="12.75">
      <c r="A44" s="41">
        <v>30</v>
      </c>
      <c r="B44" s="41">
        <v>29</v>
      </c>
      <c r="C44" s="29" t="s">
        <v>79</v>
      </c>
      <c r="D44" s="41">
        <v>1977</v>
      </c>
      <c r="E44" s="41"/>
      <c r="F44" s="29" t="s">
        <v>15</v>
      </c>
      <c r="G44" s="29"/>
      <c r="H44" s="42">
        <v>0.028886342592592592</v>
      </c>
      <c r="I44" s="42">
        <f>H44-H15</f>
        <v>0.00022407407407407792</v>
      </c>
      <c r="J44" s="29"/>
      <c r="K44" s="55">
        <v>1</v>
      </c>
      <c r="L44" s="55"/>
    </row>
    <row r="45" spans="1:12" ht="12.75">
      <c r="A45" s="41">
        <v>31</v>
      </c>
      <c r="B45" s="41">
        <v>45</v>
      </c>
      <c r="C45" s="29" t="s">
        <v>80</v>
      </c>
      <c r="D45" s="41"/>
      <c r="E45" s="41"/>
      <c r="F45" s="29"/>
      <c r="G45" s="29"/>
      <c r="H45" s="42">
        <v>0.028926967592592594</v>
      </c>
      <c r="I45" s="42">
        <f>H45-H15</f>
        <v>0.0002646990740740804</v>
      </c>
      <c r="J45" s="29"/>
      <c r="K45" s="55"/>
      <c r="L45" s="55"/>
    </row>
    <row r="46" spans="1:12" ht="12.75">
      <c r="A46" s="41">
        <v>32</v>
      </c>
      <c r="B46" s="41">
        <v>24</v>
      </c>
      <c r="C46" s="29" t="s">
        <v>81</v>
      </c>
      <c r="D46" s="41">
        <v>1983</v>
      </c>
      <c r="E46" s="41"/>
      <c r="F46" s="29" t="s">
        <v>15</v>
      </c>
      <c r="G46" s="29"/>
      <c r="H46" s="42">
        <v>0.028939467592592596</v>
      </c>
      <c r="I46" s="42">
        <f>H46-H15</f>
        <v>0.0002771990740740825</v>
      </c>
      <c r="J46" s="29"/>
      <c r="K46" s="55"/>
      <c r="L46" s="55"/>
    </row>
    <row r="47" spans="1:12" ht="12.75">
      <c r="A47" s="41">
        <v>33</v>
      </c>
      <c r="B47" s="41">
        <v>105</v>
      </c>
      <c r="C47" s="29" t="s">
        <v>82</v>
      </c>
      <c r="D47" s="41">
        <v>1962</v>
      </c>
      <c r="E47" s="41" t="s">
        <v>12</v>
      </c>
      <c r="F47" s="29" t="s">
        <v>253</v>
      </c>
      <c r="G47" s="29" t="s">
        <v>261</v>
      </c>
      <c r="H47" s="42">
        <v>0.02907662037037037</v>
      </c>
      <c r="I47" s="42">
        <f>H47-H15</f>
        <v>0.0004143518518518567</v>
      </c>
      <c r="J47" s="29"/>
      <c r="K47" s="55"/>
      <c r="L47" s="55"/>
    </row>
    <row r="48" spans="1:12" ht="12.75">
      <c r="A48" s="41">
        <v>34</v>
      </c>
      <c r="B48" s="41">
        <v>36</v>
      </c>
      <c r="C48" s="29" t="s">
        <v>83</v>
      </c>
      <c r="D48" s="41">
        <v>1989</v>
      </c>
      <c r="E48" s="41" t="s">
        <v>18</v>
      </c>
      <c r="F48" s="29" t="s">
        <v>15</v>
      </c>
      <c r="G48" s="29" t="s">
        <v>139</v>
      </c>
      <c r="H48" s="42">
        <v>0.02911689814814815</v>
      </c>
      <c r="I48" s="42">
        <f>H48-H15</f>
        <v>0.0004546296296296347</v>
      </c>
      <c r="J48" s="29"/>
      <c r="K48" s="55"/>
      <c r="L48" s="55"/>
    </row>
    <row r="49" spans="1:12" ht="12.75">
      <c r="A49" s="41">
        <v>35</v>
      </c>
      <c r="B49" s="41">
        <v>23</v>
      </c>
      <c r="C49" s="29" t="s">
        <v>84</v>
      </c>
      <c r="D49" s="41">
        <v>1988</v>
      </c>
      <c r="E49" s="41"/>
      <c r="F49" s="29" t="s">
        <v>15</v>
      </c>
      <c r="G49" s="29"/>
      <c r="H49" s="42">
        <v>0.029138078703703704</v>
      </c>
      <c r="I49" s="42">
        <f>H49-H15</f>
        <v>0.0004758101851851902</v>
      </c>
      <c r="J49" s="29"/>
      <c r="K49" s="55"/>
      <c r="L49" s="55"/>
    </row>
    <row r="50" spans="1:12" ht="12.75">
      <c r="A50" s="41">
        <v>36</v>
      </c>
      <c r="B50" s="41">
        <v>7</v>
      </c>
      <c r="C50" s="29" t="s">
        <v>85</v>
      </c>
      <c r="D50" s="41">
        <v>1970</v>
      </c>
      <c r="E50" s="41" t="s">
        <v>37</v>
      </c>
      <c r="F50" s="29" t="s">
        <v>15</v>
      </c>
      <c r="G50" s="29" t="s">
        <v>17</v>
      </c>
      <c r="H50" s="42">
        <v>0.029265856481481483</v>
      </c>
      <c r="I50" s="42">
        <f>H50-H15</f>
        <v>0.000603587962962969</v>
      </c>
      <c r="J50" s="29"/>
      <c r="K50" s="55"/>
      <c r="L50" s="55"/>
    </row>
    <row r="51" spans="1:12" ht="12.75">
      <c r="A51" s="41">
        <v>37</v>
      </c>
      <c r="B51" s="41">
        <v>118</v>
      </c>
      <c r="C51" s="29" t="s">
        <v>54</v>
      </c>
      <c r="D51" s="41">
        <v>1962</v>
      </c>
      <c r="E51" s="41" t="s">
        <v>37</v>
      </c>
      <c r="F51" s="29" t="s">
        <v>159</v>
      </c>
      <c r="G51" s="29" t="s">
        <v>134</v>
      </c>
      <c r="H51" s="42">
        <v>0.029554976851851853</v>
      </c>
      <c r="I51" s="42">
        <f>H51-H15</f>
        <v>0.0008927083333333391</v>
      </c>
      <c r="J51" s="29"/>
      <c r="K51" s="55"/>
      <c r="L51" s="55"/>
    </row>
    <row r="52" spans="1:12" ht="12.75">
      <c r="A52" s="41">
        <v>38</v>
      </c>
      <c r="B52" s="41">
        <v>101</v>
      </c>
      <c r="C52" s="29" t="s">
        <v>86</v>
      </c>
      <c r="D52" s="41">
        <v>1966</v>
      </c>
      <c r="E52" s="41" t="s">
        <v>12</v>
      </c>
      <c r="F52" s="29" t="s">
        <v>15</v>
      </c>
      <c r="G52" s="29"/>
      <c r="H52" s="42">
        <v>0.029561921296296298</v>
      </c>
      <c r="I52" s="42">
        <f>H52-H15</f>
        <v>0.0008996527777777839</v>
      </c>
      <c r="J52" s="29"/>
      <c r="K52" s="55"/>
      <c r="L52" s="55"/>
    </row>
    <row r="53" spans="1:12" ht="12.75">
      <c r="A53" s="41">
        <v>39</v>
      </c>
      <c r="B53" s="41">
        <v>109</v>
      </c>
      <c r="C53" s="29" t="s">
        <v>87</v>
      </c>
      <c r="D53" s="41">
        <v>1968</v>
      </c>
      <c r="E53" s="41" t="s">
        <v>37</v>
      </c>
      <c r="F53" s="29" t="s">
        <v>159</v>
      </c>
      <c r="G53" s="29" t="s">
        <v>134</v>
      </c>
      <c r="H53" s="42">
        <v>0.029565277777777777</v>
      </c>
      <c r="I53" s="42">
        <f>H53-H15</f>
        <v>0.0009030092592592631</v>
      </c>
      <c r="J53" s="29"/>
      <c r="K53" s="55"/>
      <c r="L53" s="55"/>
    </row>
    <row r="54" spans="1:12" ht="12.75">
      <c r="A54" s="41">
        <v>40</v>
      </c>
      <c r="B54" s="41">
        <v>107</v>
      </c>
      <c r="C54" s="29" t="s">
        <v>88</v>
      </c>
      <c r="D54" s="41">
        <v>1960</v>
      </c>
      <c r="E54" s="41" t="s">
        <v>37</v>
      </c>
      <c r="F54" s="29" t="s">
        <v>132</v>
      </c>
      <c r="G54" s="29"/>
      <c r="H54" s="42">
        <v>0.029569675925925926</v>
      </c>
      <c r="I54" s="42">
        <f>H54-H15</f>
        <v>0.0009074074074074123</v>
      </c>
      <c r="J54" s="29"/>
      <c r="K54" s="55"/>
      <c r="L54" s="55"/>
    </row>
    <row r="55" spans="1:12" ht="12.75">
      <c r="A55" s="41">
        <v>41</v>
      </c>
      <c r="B55" s="41">
        <v>102</v>
      </c>
      <c r="C55" s="29" t="s">
        <v>89</v>
      </c>
      <c r="D55" s="41">
        <v>1969</v>
      </c>
      <c r="E55" s="41" t="s">
        <v>12</v>
      </c>
      <c r="F55" s="29" t="s">
        <v>258</v>
      </c>
      <c r="G55" s="29" t="s">
        <v>259</v>
      </c>
      <c r="H55" s="42">
        <v>0.02957199074074074</v>
      </c>
      <c r="I55" s="42">
        <f>H55-H15</f>
        <v>0.000909722222222225</v>
      </c>
      <c r="J55" s="29"/>
      <c r="K55" s="55"/>
      <c r="L55" s="55"/>
    </row>
    <row r="56" spans="1:12" ht="12.75">
      <c r="A56" s="41">
        <v>42</v>
      </c>
      <c r="B56" s="41">
        <v>112</v>
      </c>
      <c r="C56" s="29" t="s">
        <v>90</v>
      </c>
      <c r="D56" s="41">
        <v>1965</v>
      </c>
      <c r="E56" s="41" t="s">
        <v>12</v>
      </c>
      <c r="F56" s="29" t="s">
        <v>15</v>
      </c>
      <c r="G56" s="29" t="s">
        <v>135</v>
      </c>
      <c r="H56" s="42">
        <v>0.029588541666666666</v>
      </c>
      <c r="I56" s="42">
        <f>H56-H15</f>
        <v>0.0009262731481481518</v>
      </c>
      <c r="J56" s="29"/>
      <c r="K56" s="55"/>
      <c r="L56" s="55"/>
    </row>
    <row r="57" spans="1:12" ht="12.75">
      <c r="A57" s="41">
        <v>43</v>
      </c>
      <c r="B57" s="41">
        <v>121</v>
      </c>
      <c r="C57" s="29" t="s">
        <v>91</v>
      </c>
      <c r="D57" s="41">
        <v>1969</v>
      </c>
      <c r="E57" s="41"/>
      <c r="F57" s="29" t="s">
        <v>159</v>
      </c>
      <c r="G57" s="29" t="s">
        <v>136</v>
      </c>
      <c r="H57" s="42">
        <v>0.029605439814814814</v>
      </c>
      <c r="I57" s="42">
        <f>H57-H15</f>
        <v>0.0009431712962962996</v>
      </c>
      <c r="J57" s="29"/>
      <c r="K57" s="55"/>
      <c r="L57" s="55"/>
    </row>
    <row r="58" spans="1:12" ht="12.75">
      <c r="A58" s="41">
        <v>44</v>
      </c>
      <c r="B58" s="41">
        <v>126</v>
      </c>
      <c r="C58" s="29" t="s">
        <v>92</v>
      </c>
      <c r="D58" s="41">
        <v>1967</v>
      </c>
      <c r="E58" s="41"/>
      <c r="F58" s="29"/>
      <c r="G58" s="29"/>
      <c r="H58" s="42">
        <v>0.02999814814814815</v>
      </c>
      <c r="I58" s="42">
        <f>H58-H15</f>
        <v>0.0013358796296296348</v>
      </c>
      <c r="J58" s="29"/>
      <c r="K58" s="55"/>
      <c r="L58" s="55"/>
    </row>
    <row r="59" spans="1:12" ht="12.75">
      <c r="A59" s="41">
        <v>45</v>
      </c>
      <c r="B59" s="41">
        <v>106</v>
      </c>
      <c r="C59" s="29" t="s">
        <v>93</v>
      </c>
      <c r="D59" s="41">
        <v>1964</v>
      </c>
      <c r="E59" s="41" t="s">
        <v>12</v>
      </c>
      <c r="F59" s="29" t="s">
        <v>159</v>
      </c>
      <c r="G59" s="29" t="s">
        <v>137</v>
      </c>
      <c r="H59" s="42">
        <v>0.03002615740740741</v>
      </c>
      <c r="I59" s="42">
        <f>H59-H15</f>
        <v>0.0013638888888888971</v>
      </c>
      <c r="J59" s="29"/>
      <c r="K59" s="55"/>
      <c r="L59" s="55"/>
    </row>
    <row r="60" spans="1:12" ht="12.75">
      <c r="A60" s="41">
        <v>46</v>
      </c>
      <c r="B60" s="41">
        <v>120</v>
      </c>
      <c r="C60" s="29" t="s">
        <v>94</v>
      </c>
      <c r="D60" s="41">
        <v>1963</v>
      </c>
      <c r="E60" s="41" t="s">
        <v>18</v>
      </c>
      <c r="F60" s="29" t="s">
        <v>15</v>
      </c>
      <c r="G60" s="29"/>
      <c r="H60" s="42">
        <v>0.030435532407407404</v>
      </c>
      <c r="I60" s="42">
        <f>H60-H15</f>
        <v>0.0017732638888888902</v>
      </c>
      <c r="J60" s="29"/>
      <c r="K60" s="55"/>
      <c r="L60" s="55"/>
    </row>
    <row r="61" spans="1:12" ht="12.75">
      <c r="A61" s="41">
        <v>47</v>
      </c>
      <c r="B61" s="41">
        <v>113</v>
      </c>
      <c r="C61" s="29" t="s">
        <v>95</v>
      </c>
      <c r="D61" s="41">
        <v>1966</v>
      </c>
      <c r="E61" s="41"/>
      <c r="F61" s="29" t="s">
        <v>289</v>
      </c>
      <c r="G61" s="29" t="s">
        <v>275</v>
      </c>
      <c r="H61" s="42">
        <v>0.03044537037037037</v>
      </c>
      <c r="I61" s="42">
        <f>H61-H15</f>
        <v>0.0017831018518518552</v>
      </c>
      <c r="J61" s="29"/>
      <c r="K61" s="55"/>
      <c r="L61" s="55"/>
    </row>
    <row r="62" spans="1:12" ht="12.75">
      <c r="A62" s="41">
        <v>48</v>
      </c>
      <c r="B62" s="41">
        <v>127</v>
      </c>
      <c r="C62" s="29" t="s">
        <v>96</v>
      </c>
      <c r="D62" s="41">
        <v>1961</v>
      </c>
      <c r="E62" s="41" t="s">
        <v>18</v>
      </c>
      <c r="F62" s="29" t="s">
        <v>15</v>
      </c>
      <c r="G62" s="29"/>
      <c r="H62" s="42">
        <v>0.030447222222222223</v>
      </c>
      <c r="I62" s="42">
        <f>H62-H15</f>
        <v>0.0017849537037037087</v>
      </c>
      <c r="J62" s="29"/>
      <c r="K62" s="55"/>
      <c r="L62" s="55"/>
    </row>
    <row r="63" spans="1:12" ht="12.75">
      <c r="A63" s="41">
        <v>49</v>
      </c>
      <c r="B63" s="41">
        <v>15</v>
      </c>
      <c r="C63" s="29" t="s">
        <v>97</v>
      </c>
      <c r="D63" s="41"/>
      <c r="E63" s="41"/>
      <c r="F63" s="29" t="s">
        <v>129</v>
      </c>
      <c r="G63" s="29"/>
      <c r="H63" s="42">
        <v>0.030580787037037035</v>
      </c>
      <c r="I63" s="42">
        <f>H63-H15</f>
        <v>0.0019185185185185208</v>
      </c>
      <c r="J63" s="29"/>
      <c r="K63" s="55"/>
      <c r="L63" s="55"/>
    </row>
    <row r="64" spans="1:12" ht="12.75">
      <c r="A64" s="41">
        <v>50</v>
      </c>
      <c r="B64" s="41">
        <v>117</v>
      </c>
      <c r="C64" s="29" t="s">
        <v>98</v>
      </c>
      <c r="D64" s="41">
        <v>1962</v>
      </c>
      <c r="E64" s="41" t="s">
        <v>37</v>
      </c>
      <c r="F64" s="29" t="s">
        <v>159</v>
      </c>
      <c r="G64" s="29" t="s">
        <v>138</v>
      </c>
      <c r="H64" s="42">
        <v>0.03062222222222222</v>
      </c>
      <c r="I64" s="42">
        <f>H64-H15</f>
        <v>0.001959953703703707</v>
      </c>
      <c r="J64" s="29"/>
      <c r="K64" s="55"/>
      <c r="L64" s="55"/>
    </row>
    <row r="65" spans="1:12" ht="12.75">
      <c r="A65" s="41">
        <v>51</v>
      </c>
      <c r="B65" s="41">
        <v>108</v>
      </c>
      <c r="C65" s="29" t="s">
        <v>99</v>
      </c>
      <c r="D65" s="41">
        <v>1969</v>
      </c>
      <c r="E65" s="41" t="s">
        <v>18</v>
      </c>
      <c r="F65" s="29" t="s">
        <v>15</v>
      </c>
      <c r="G65" s="29" t="s">
        <v>139</v>
      </c>
      <c r="H65" s="42">
        <v>0.030667013888888886</v>
      </c>
      <c r="I65" s="42">
        <f>H65-H15</f>
        <v>0.002004745370370372</v>
      </c>
      <c r="J65" s="29"/>
      <c r="K65" s="55"/>
      <c r="L65" s="55"/>
    </row>
    <row r="66" spans="1:12" ht="12.75">
      <c r="A66" s="41">
        <v>52</v>
      </c>
      <c r="B66" s="41">
        <v>20</v>
      </c>
      <c r="C66" s="29" t="s">
        <v>100</v>
      </c>
      <c r="D66" s="41">
        <v>1970</v>
      </c>
      <c r="E66" s="41" t="s">
        <v>18</v>
      </c>
      <c r="F66" s="29" t="s">
        <v>258</v>
      </c>
      <c r="G66" s="29" t="s">
        <v>274</v>
      </c>
      <c r="H66" s="42">
        <v>0.030737268518518518</v>
      </c>
      <c r="I66" s="42">
        <f>H66-H15</f>
        <v>0.002075000000000004</v>
      </c>
      <c r="J66" s="29"/>
      <c r="K66" s="55"/>
      <c r="L66" s="55"/>
    </row>
    <row r="67" spans="1:12" ht="12.75">
      <c r="A67" s="41">
        <v>53</v>
      </c>
      <c r="B67" s="41">
        <v>114</v>
      </c>
      <c r="C67" s="29" t="s">
        <v>101</v>
      </c>
      <c r="D67" s="41">
        <v>1969</v>
      </c>
      <c r="E67" s="41"/>
      <c r="F67" s="29" t="s">
        <v>256</v>
      </c>
      <c r="G67" s="29" t="s">
        <v>255</v>
      </c>
      <c r="H67" s="42">
        <v>0.03083368055555556</v>
      </c>
      <c r="I67" s="42">
        <f>H67-H15</f>
        <v>0.0021714120370370446</v>
      </c>
      <c r="J67" s="29"/>
      <c r="K67" s="55"/>
      <c r="L67" s="55"/>
    </row>
    <row r="68" spans="1:12" ht="12.75">
      <c r="A68" s="41">
        <v>54</v>
      </c>
      <c r="B68" s="41">
        <v>41</v>
      </c>
      <c r="C68" s="29" t="s">
        <v>102</v>
      </c>
      <c r="D68" s="41">
        <v>1979</v>
      </c>
      <c r="E68" s="41"/>
      <c r="F68" s="29" t="s">
        <v>159</v>
      </c>
      <c r="G68" s="29" t="s">
        <v>140</v>
      </c>
      <c r="H68" s="42">
        <v>0.0308375</v>
      </c>
      <c r="I68" s="42">
        <f>H68-H15</f>
        <v>0.0021752314814814863</v>
      </c>
      <c r="J68" s="29"/>
      <c r="K68" s="55"/>
      <c r="L68" s="55"/>
    </row>
    <row r="69" spans="1:12" ht="12.75">
      <c r="A69" s="41">
        <v>55</v>
      </c>
      <c r="B69" s="41">
        <v>11</v>
      </c>
      <c r="C69" s="29" t="s">
        <v>103</v>
      </c>
      <c r="D69" s="41">
        <v>1974</v>
      </c>
      <c r="E69" s="41"/>
      <c r="F69" s="29" t="s">
        <v>258</v>
      </c>
      <c r="G69" s="29" t="s">
        <v>257</v>
      </c>
      <c r="H69" s="42">
        <v>0.030861805555555556</v>
      </c>
      <c r="I69" s="42">
        <f>H69-H15</f>
        <v>0.0021995370370370415</v>
      </c>
      <c r="J69" s="29"/>
      <c r="K69" s="55"/>
      <c r="L69" s="55"/>
    </row>
    <row r="70" spans="1:12" ht="12.75">
      <c r="A70" s="41">
        <v>56</v>
      </c>
      <c r="B70" s="41">
        <v>5</v>
      </c>
      <c r="C70" s="29" t="s">
        <v>104</v>
      </c>
      <c r="D70" s="41">
        <v>1971</v>
      </c>
      <c r="E70" s="41" t="s">
        <v>18</v>
      </c>
      <c r="F70" s="29" t="s">
        <v>253</v>
      </c>
      <c r="G70" s="29" t="s">
        <v>254</v>
      </c>
      <c r="H70" s="42">
        <v>0.030940625</v>
      </c>
      <c r="I70" s="42">
        <f>H70-H15</f>
        <v>0.0022783564814814854</v>
      </c>
      <c r="J70" s="29"/>
      <c r="K70" s="55"/>
      <c r="L70" s="55"/>
    </row>
    <row r="71" spans="1:12" ht="12.75">
      <c r="A71" s="41">
        <v>57</v>
      </c>
      <c r="B71" s="41">
        <v>110</v>
      </c>
      <c r="C71" s="29" t="s">
        <v>105</v>
      </c>
      <c r="D71" s="41">
        <v>1966</v>
      </c>
      <c r="E71" s="41" t="s">
        <v>12</v>
      </c>
      <c r="F71" s="29" t="s">
        <v>15</v>
      </c>
      <c r="G71" s="29" t="s">
        <v>17</v>
      </c>
      <c r="H71" s="42">
        <v>0.030973148148148152</v>
      </c>
      <c r="I71" s="42">
        <f>H71-H15</f>
        <v>0.0023108796296296384</v>
      </c>
      <c r="J71" s="29"/>
      <c r="K71" s="55"/>
      <c r="L71" s="55"/>
    </row>
    <row r="72" spans="1:12" ht="12.75">
      <c r="A72" s="41">
        <v>58</v>
      </c>
      <c r="B72" s="41">
        <v>346</v>
      </c>
      <c r="C72" s="29" t="s">
        <v>106</v>
      </c>
      <c r="D72" s="41">
        <v>1977</v>
      </c>
      <c r="E72" s="41"/>
      <c r="F72" s="29" t="s">
        <v>15</v>
      </c>
      <c r="G72" s="29" t="s">
        <v>141</v>
      </c>
      <c r="H72" s="42">
        <v>0.03110462962962963</v>
      </c>
      <c r="I72" s="42">
        <f>H72-H15</f>
        <v>0.0024423611111111174</v>
      </c>
      <c r="J72" s="29"/>
      <c r="K72" s="55"/>
      <c r="L72" s="55"/>
    </row>
    <row r="73" spans="1:12" ht="12.75">
      <c r="A73" s="41">
        <v>59</v>
      </c>
      <c r="B73" s="41">
        <v>1</v>
      </c>
      <c r="C73" s="29" t="s">
        <v>107</v>
      </c>
      <c r="D73" s="41">
        <v>1977</v>
      </c>
      <c r="E73" s="41" t="s">
        <v>37</v>
      </c>
      <c r="F73" s="29" t="s">
        <v>159</v>
      </c>
      <c r="G73" s="29" t="s">
        <v>133</v>
      </c>
      <c r="H73" s="42">
        <v>0.031431481481481484</v>
      </c>
      <c r="I73" s="42">
        <f>H73-H15</f>
        <v>0.00276921296296297</v>
      </c>
      <c r="J73" s="29"/>
      <c r="K73" s="55"/>
      <c r="L73" s="55"/>
    </row>
    <row r="74" spans="1:12" ht="12.75">
      <c r="A74" s="41">
        <v>60</v>
      </c>
      <c r="B74" s="41">
        <v>111</v>
      </c>
      <c r="C74" s="29" t="s">
        <v>108</v>
      </c>
      <c r="D74" s="41">
        <v>1961</v>
      </c>
      <c r="E74" s="41"/>
      <c r="F74" s="29" t="s">
        <v>15</v>
      </c>
      <c r="G74" s="29"/>
      <c r="H74" s="42">
        <v>0.03168090277777778</v>
      </c>
      <c r="I74" s="42">
        <f>H74-H15</f>
        <v>0.0030186342592592626</v>
      </c>
      <c r="J74" s="29"/>
      <c r="K74" s="55"/>
      <c r="L74" s="55"/>
    </row>
    <row r="75" spans="1:12" ht="12.75">
      <c r="A75" s="41">
        <v>61</v>
      </c>
      <c r="B75" s="41">
        <v>125</v>
      </c>
      <c r="C75" s="29" t="s">
        <v>109</v>
      </c>
      <c r="D75" s="41">
        <v>1961</v>
      </c>
      <c r="E75" s="41" t="s">
        <v>12</v>
      </c>
      <c r="F75" s="49" t="s">
        <v>15</v>
      </c>
      <c r="G75" s="29" t="s">
        <v>142</v>
      </c>
      <c r="H75" s="42">
        <v>0.03169502314814815</v>
      </c>
      <c r="I75" s="42">
        <f>H75-H15</f>
        <v>0.0030327546296296352</v>
      </c>
      <c r="J75" s="29"/>
      <c r="K75" s="55"/>
      <c r="L75" s="55"/>
    </row>
    <row r="76" spans="1:12" ht="12.75">
      <c r="A76" s="41">
        <v>62</v>
      </c>
      <c r="B76" s="41">
        <v>115</v>
      </c>
      <c r="C76" s="29" t="s">
        <v>110</v>
      </c>
      <c r="D76" s="41">
        <v>1969</v>
      </c>
      <c r="E76" s="41" t="s">
        <v>37</v>
      </c>
      <c r="F76" s="29" t="s">
        <v>159</v>
      </c>
      <c r="G76" s="29" t="s">
        <v>143</v>
      </c>
      <c r="H76" s="42">
        <v>0.031708680555555556</v>
      </c>
      <c r="I76" s="42">
        <f>H76-H15</f>
        <v>0.003046412037037042</v>
      </c>
      <c r="J76" s="29"/>
      <c r="K76" s="55"/>
      <c r="L76" s="55"/>
    </row>
    <row r="77" spans="1:12" ht="12.75">
      <c r="A77" s="41">
        <v>63</v>
      </c>
      <c r="B77" s="41">
        <v>122</v>
      </c>
      <c r="C77" s="29" t="s">
        <v>111</v>
      </c>
      <c r="D77" s="41">
        <v>1963</v>
      </c>
      <c r="E77" s="41" t="s">
        <v>12</v>
      </c>
      <c r="F77" s="29" t="s">
        <v>159</v>
      </c>
      <c r="G77" s="29" t="s">
        <v>144</v>
      </c>
      <c r="H77" s="42">
        <v>0.031728240740740744</v>
      </c>
      <c r="I77" s="42">
        <f>H77-H15</f>
        <v>0.0030659722222222303</v>
      </c>
      <c r="J77" s="29"/>
      <c r="K77" s="55"/>
      <c r="L77" s="55"/>
    </row>
    <row r="78" spans="1:12" ht="12.75">
      <c r="A78" s="41">
        <v>64</v>
      </c>
      <c r="B78" s="41">
        <v>28</v>
      </c>
      <c r="C78" s="29" t="s">
        <v>112</v>
      </c>
      <c r="D78" s="41">
        <v>1986</v>
      </c>
      <c r="E78" s="41"/>
      <c r="F78" s="29" t="s">
        <v>291</v>
      </c>
      <c r="G78" s="29" t="s">
        <v>290</v>
      </c>
      <c r="H78" s="42">
        <v>0.03176377314814815</v>
      </c>
      <c r="I78" s="42">
        <f>H78-H15</f>
        <v>0.0031015046296296346</v>
      </c>
      <c r="J78" s="29"/>
      <c r="K78" s="55"/>
      <c r="L78" s="55"/>
    </row>
    <row r="79" spans="1:12" ht="12.75">
      <c r="A79" s="41">
        <v>65</v>
      </c>
      <c r="B79" s="41">
        <v>19</v>
      </c>
      <c r="C79" s="29" t="s">
        <v>113</v>
      </c>
      <c r="D79" s="41">
        <v>1974</v>
      </c>
      <c r="E79" s="41" t="s">
        <v>37</v>
      </c>
      <c r="F79" s="29"/>
      <c r="G79" s="29" t="s">
        <v>145</v>
      </c>
      <c r="H79" s="42">
        <v>0.032044907407407404</v>
      </c>
      <c r="I79" s="42">
        <f>H79-H15</f>
        <v>0.00338263888888889</v>
      </c>
      <c r="J79" s="29"/>
      <c r="K79" s="55"/>
      <c r="L79" s="55"/>
    </row>
    <row r="80" spans="1:12" ht="12.75">
      <c r="A80" s="41">
        <v>66</v>
      </c>
      <c r="B80" s="41">
        <v>27</v>
      </c>
      <c r="C80" s="29" t="s">
        <v>114</v>
      </c>
      <c r="D80" s="41">
        <v>1983</v>
      </c>
      <c r="E80" s="41"/>
      <c r="F80" s="29"/>
      <c r="G80" s="29"/>
      <c r="H80" s="42">
        <v>0.0320744212962963</v>
      </c>
      <c r="I80" s="42">
        <f>H80-H15</f>
        <v>0.0034121527777777848</v>
      </c>
      <c r="J80" s="29"/>
      <c r="K80" s="55"/>
      <c r="L80" s="55"/>
    </row>
    <row r="81" spans="1:12" ht="12.75">
      <c r="A81" s="41">
        <v>67</v>
      </c>
      <c r="B81" s="41">
        <v>119</v>
      </c>
      <c r="C81" s="29" t="s">
        <v>115</v>
      </c>
      <c r="D81" s="41">
        <v>1968</v>
      </c>
      <c r="E81" s="41"/>
      <c r="F81" s="29"/>
      <c r="G81" s="29" t="s">
        <v>146</v>
      </c>
      <c r="H81" s="42">
        <v>0.0328212962962963</v>
      </c>
      <c r="I81" s="42">
        <f>H81-H15</f>
        <v>0.004159027777777786</v>
      </c>
      <c r="J81" s="29"/>
      <c r="K81" s="55"/>
      <c r="L81" s="55"/>
    </row>
    <row r="82" spans="1:12" ht="12.75">
      <c r="A82" s="41">
        <v>68</v>
      </c>
      <c r="B82" s="41">
        <v>103</v>
      </c>
      <c r="C82" s="29" t="s">
        <v>116</v>
      </c>
      <c r="D82" s="41">
        <v>1962</v>
      </c>
      <c r="E82" s="41" t="s">
        <v>12</v>
      </c>
      <c r="F82" s="29" t="s">
        <v>129</v>
      </c>
      <c r="G82" s="29"/>
      <c r="H82" s="42">
        <v>0.03282696759259259</v>
      </c>
      <c r="I82" s="42">
        <f>H82-H15</f>
        <v>0.004164699074074078</v>
      </c>
      <c r="J82" s="29"/>
      <c r="K82" s="55"/>
      <c r="L82" s="55"/>
    </row>
    <row r="83" spans="1:12" ht="12.75">
      <c r="A83" s="41">
        <v>69</v>
      </c>
      <c r="B83" s="41">
        <v>3</v>
      </c>
      <c r="C83" s="29" t="s">
        <v>117</v>
      </c>
      <c r="D83" s="41">
        <v>1987</v>
      </c>
      <c r="E83" s="41" t="s">
        <v>18</v>
      </c>
      <c r="F83" s="29" t="s">
        <v>262</v>
      </c>
      <c r="G83" s="29"/>
      <c r="H83" s="42">
        <v>0.03288449074074074</v>
      </c>
      <c r="I83" s="42">
        <f>H83-H15</f>
        <v>0.004222222222222228</v>
      </c>
      <c r="J83" s="29"/>
      <c r="K83" s="55"/>
      <c r="L83" s="55"/>
    </row>
    <row r="84" spans="1:12" ht="12.75">
      <c r="A84" s="41">
        <v>70</v>
      </c>
      <c r="B84" s="41">
        <v>25</v>
      </c>
      <c r="C84" s="29" t="s">
        <v>118</v>
      </c>
      <c r="D84" s="41">
        <v>1982</v>
      </c>
      <c r="E84" s="41"/>
      <c r="F84" s="29" t="s">
        <v>159</v>
      </c>
      <c r="G84" s="29" t="s">
        <v>133</v>
      </c>
      <c r="H84" s="42">
        <v>0.03294166666666667</v>
      </c>
      <c r="I84" s="42">
        <f>H84-H15</f>
        <v>0.004279398148148154</v>
      </c>
      <c r="J84" s="29"/>
      <c r="K84" s="55"/>
      <c r="L84" s="55"/>
    </row>
    <row r="85" spans="1:12" ht="12.75">
      <c r="A85" s="41">
        <v>71</v>
      </c>
      <c r="B85" s="41">
        <v>30</v>
      </c>
      <c r="C85" s="29" t="s">
        <v>119</v>
      </c>
      <c r="D85" s="41">
        <v>1974</v>
      </c>
      <c r="E85" s="41"/>
      <c r="F85" s="29"/>
      <c r="G85" s="29" t="s">
        <v>269</v>
      </c>
      <c r="H85" s="42">
        <v>0.033119444444444444</v>
      </c>
      <c r="I85" s="42">
        <f>H85-H15</f>
        <v>0.00445717592592593</v>
      </c>
      <c r="J85" s="29"/>
      <c r="K85" s="55"/>
      <c r="L85" s="55"/>
    </row>
    <row r="86" spans="1:12" ht="12.75">
      <c r="A86" s="41">
        <v>72</v>
      </c>
      <c r="B86" s="41">
        <v>350</v>
      </c>
      <c r="C86" s="29" t="s">
        <v>120</v>
      </c>
      <c r="D86" s="41"/>
      <c r="E86" s="41"/>
      <c r="F86" s="29"/>
      <c r="G86" s="29"/>
      <c r="H86" s="42">
        <v>0.033127199074074076</v>
      </c>
      <c r="I86" s="42">
        <f>H86-H15</f>
        <v>0.004464930555555562</v>
      </c>
      <c r="J86" s="29"/>
      <c r="K86" s="55"/>
      <c r="L86" s="55"/>
    </row>
    <row r="87" spans="1:12" ht="12.75">
      <c r="A87" s="41">
        <v>73</v>
      </c>
      <c r="B87" s="41">
        <v>38</v>
      </c>
      <c r="C87" s="29" t="s">
        <v>121</v>
      </c>
      <c r="D87" s="41"/>
      <c r="E87" s="41"/>
      <c r="F87" s="29"/>
      <c r="G87" s="29"/>
      <c r="H87" s="42">
        <v>0.03315069444444445</v>
      </c>
      <c r="I87" s="42">
        <f>H87-H15</f>
        <v>0.004488425925925934</v>
      </c>
      <c r="J87" s="29"/>
      <c r="K87" s="55"/>
      <c r="L87" s="55"/>
    </row>
    <row r="88" spans="1:12" ht="12.75">
      <c r="A88" s="41">
        <v>74</v>
      </c>
      <c r="B88" s="41">
        <v>18</v>
      </c>
      <c r="C88" s="29" t="s">
        <v>122</v>
      </c>
      <c r="D88" s="41">
        <v>1987</v>
      </c>
      <c r="E88" s="41" t="s">
        <v>18</v>
      </c>
      <c r="F88" s="29" t="s">
        <v>132</v>
      </c>
      <c r="G88" s="29"/>
      <c r="H88" s="42">
        <v>0.03335324074074074</v>
      </c>
      <c r="I88" s="42">
        <f>H88-H15</f>
        <v>0.004690972222222225</v>
      </c>
      <c r="J88" s="29"/>
      <c r="K88" s="55"/>
      <c r="L88" s="55"/>
    </row>
    <row r="89" spans="1:12" ht="12.75">
      <c r="A89" s="41">
        <v>75</v>
      </c>
      <c r="B89" s="41">
        <v>44</v>
      </c>
      <c r="C89" s="29" t="s">
        <v>123</v>
      </c>
      <c r="D89" s="41"/>
      <c r="E89" s="41"/>
      <c r="F89" s="29" t="s">
        <v>159</v>
      </c>
      <c r="G89" s="29"/>
      <c r="H89" s="42">
        <v>0.034249421296296295</v>
      </c>
      <c r="I89" s="42">
        <f>H89-H15</f>
        <v>0.005587152777777781</v>
      </c>
      <c r="J89" s="29"/>
      <c r="K89" s="55"/>
      <c r="L89" s="55"/>
    </row>
    <row r="90" spans="1:12" ht="12.75">
      <c r="A90" s="41">
        <v>76</v>
      </c>
      <c r="B90" s="41">
        <v>47</v>
      </c>
      <c r="C90" s="29" t="s">
        <v>124</v>
      </c>
      <c r="D90" s="41">
        <v>1985</v>
      </c>
      <c r="E90" s="41"/>
      <c r="F90" s="29" t="s">
        <v>15</v>
      </c>
      <c r="G90" s="29"/>
      <c r="H90" s="42">
        <v>0.03452800925925926</v>
      </c>
      <c r="I90" s="42">
        <f>H90-H15</f>
        <v>0.005865740740740744</v>
      </c>
      <c r="J90" s="29"/>
      <c r="K90" s="55"/>
      <c r="L90" s="55"/>
    </row>
    <row r="91" spans="1:12" ht="12.75">
      <c r="A91" s="41">
        <v>77</v>
      </c>
      <c r="B91" s="41">
        <v>12</v>
      </c>
      <c r="C91" s="29" t="s">
        <v>125</v>
      </c>
      <c r="D91" s="41">
        <v>1971</v>
      </c>
      <c r="E91" s="41"/>
      <c r="F91" s="29" t="s">
        <v>15</v>
      </c>
      <c r="G91" s="29"/>
      <c r="H91" s="42">
        <v>0.03476180555555556</v>
      </c>
      <c r="I91" s="42">
        <f>H91-H15</f>
        <v>0.006099537037037046</v>
      </c>
      <c r="J91" s="29"/>
      <c r="K91" s="55"/>
      <c r="L91" s="55"/>
    </row>
    <row r="92" spans="1:12" ht="12.75">
      <c r="A92" s="41">
        <v>78</v>
      </c>
      <c r="B92" s="41">
        <v>123</v>
      </c>
      <c r="C92" s="29" t="s">
        <v>126</v>
      </c>
      <c r="D92" s="41">
        <v>1968</v>
      </c>
      <c r="E92" s="41"/>
      <c r="F92" s="29" t="s">
        <v>15</v>
      </c>
      <c r="G92" s="29" t="s">
        <v>17</v>
      </c>
      <c r="H92" s="42">
        <v>0.03632164351851852</v>
      </c>
      <c r="I92" s="42">
        <f>H92-H15</f>
        <v>0.0076593750000000065</v>
      </c>
      <c r="J92" s="29"/>
      <c r="K92" s="53"/>
      <c r="L92" s="53"/>
    </row>
    <row r="93" spans="1:12" ht="12.75">
      <c r="A93" s="50">
        <v>79</v>
      </c>
      <c r="B93" s="50">
        <v>124</v>
      </c>
      <c r="C93" s="51" t="s">
        <v>127</v>
      </c>
      <c r="D93" s="50">
        <v>1964</v>
      </c>
      <c r="E93" s="50"/>
      <c r="F93" s="51"/>
      <c r="G93" s="51"/>
      <c r="H93" s="52">
        <v>0.039918055555555554</v>
      </c>
      <c r="I93" s="52">
        <f>H93-H15</f>
        <v>0.01125578703703704</v>
      </c>
      <c r="J93" s="51"/>
      <c r="K93" s="56"/>
      <c r="L93" s="56"/>
    </row>
    <row r="94" spans="1:12" ht="15.75" customHeight="1">
      <c r="A94" s="71" t="s">
        <v>19</v>
      </c>
      <c r="B94" s="71"/>
      <c r="C94" s="71"/>
      <c r="D94" s="71" t="s">
        <v>20</v>
      </c>
      <c r="E94" s="71"/>
      <c r="F94" s="71"/>
      <c r="G94" s="71" t="s">
        <v>40</v>
      </c>
      <c r="H94" s="71"/>
      <c r="I94" s="86" t="s">
        <v>21</v>
      </c>
      <c r="J94" s="86"/>
      <c r="K94" s="86"/>
      <c r="L94" s="86"/>
    </row>
    <row r="95" spans="1:12" ht="15">
      <c r="A95" s="72" t="s">
        <v>128</v>
      </c>
      <c r="B95" s="73"/>
      <c r="C95" s="74"/>
      <c r="D95" s="72" t="s">
        <v>41</v>
      </c>
      <c r="E95" s="73"/>
      <c r="F95" s="74"/>
      <c r="G95" s="63" t="s">
        <v>42</v>
      </c>
      <c r="H95" s="65" t="s">
        <v>278</v>
      </c>
      <c r="I95" s="12" t="s">
        <v>22</v>
      </c>
      <c r="J95" s="70" t="s">
        <v>43</v>
      </c>
      <c r="K95" s="70"/>
      <c r="L95" s="10" t="s">
        <v>44</v>
      </c>
    </row>
    <row r="96" spans="1:12" ht="14.25" customHeight="1">
      <c r="A96" s="75"/>
      <c r="B96" s="76"/>
      <c r="C96" s="77"/>
      <c r="D96" s="75"/>
      <c r="E96" s="76"/>
      <c r="F96" s="77"/>
      <c r="G96" s="64"/>
      <c r="H96" s="66"/>
      <c r="I96" s="11" t="s">
        <v>45</v>
      </c>
      <c r="J96" s="70" t="s">
        <v>45</v>
      </c>
      <c r="K96" s="70"/>
      <c r="L96" s="9" t="s">
        <v>45</v>
      </c>
    </row>
    <row r="97" spans="1:12" ht="14.25">
      <c r="A97" s="33" t="s">
        <v>23</v>
      </c>
      <c r="B97" s="34"/>
      <c r="C97" s="34"/>
      <c r="D97" s="34"/>
      <c r="E97" s="34"/>
      <c r="F97" s="62"/>
      <c r="G97" s="67" t="s">
        <v>24</v>
      </c>
      <c r="H97" s="68"/>
      <c r="I97" s="68"/>
      <c r="J97" s="68"/>
      <c r="K97" s="68"/>
      <c r="L97" s="69"/>
    </row>
    <row r="98" spans="1:12" ht="15" customHeight="1">
      <c r="A98" s="59" t="s">
        <v>244</v>
      </c>
      <c r="B98" s="60"/>
      <c r="C98" s="60"/>
      <c r="D98" s="60"/>
      <c r="E98" s="60"/>
      <c r="F98" s="61"/>
      <c r="G98" s="59" t="s">
        <v>279</v>
      </c>
      <c r="H98" s="60"/>
      <c r="I98" s="60"/>
      <c r="J98" s="60"/>
      <c r="K98" s="60"/>
      <c r="L98" s="61"/>
    </row>
  </sheetData>
  <mergeCells count="119">
    <mergeCell ref="A1:L1"/>
    <mergeCell ref="A2:L2"/>
    <mergeCell ref="A3:L3"/>
    <mergeCell ref="A4:L4"/>
    <mergeCell ref="A5:L5"/>
    <mergeCell ref="A6:L6"/>
    <mergeCell ref="A7:L7"/>
    <mergeCell ref="J9:L9"/>
    <mergeCell ref="H8:L8"/>
    <mergeCell ref="D8:G8"/>
    <mergeCell ref="D9:G9"/>
    <mergeCell ref="A9:C9"/>
    <mergeCell ref="H9:I9"/>
    <mergeCell ref="A10:G10"/>
    <mergeCell ref="H10:L10"/>
    <mergeCell ref="D11:F11"/>
    <mergeCell ref="D12:F12"/>
    <mergeCell ref="A11:C11"/>
    <mergeCell ref="A12:C12"/>
    <mergeCell ref="J12:L12"/>
    <mergeCell ref="J11:L11"/>
    <mergeCell ref="D13:F13"/>
    <mergeCell ref="H13:I13"/>
    <mergeCell ref="A13:C13"/>
    <mergeCell ref="I94:L94"/>
    <mergeCell ref="J13:L13"/>
    <mergeCell ref="K29:L29"/>
    <mergeCell ref="K30:L30"/>
    <mergeCell ref="K33:L33"/>
    <mergeCell ref="A94:C94"/>
    <mergeCell ref="D94:F94"/>
    <mergeCell ref="G94:H94"/>
    <mergeCell ref="J96:K96"/>
    <mergeCell ref="D95:F96"/>
    <mergeCell ref="A95:C96"/>
    <mergeCell ref="A98:F98"/>
    <mergeCell ref="A97:F97"/>
    <mergeCell ref="G98:L98"/>
    <mergeCell ref="G95:G96"/>
    <mergeCell ref="H95:H96"/>
    <mergeCell ref="G97:L97"/>
    <mergeCell ref="J95:K95"/>
    <mergeCell ref="K31:L31"/>
    <mergeCell ref="K32:L32"/>
    <mergeCell ref="K28:L28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K60:L60"/>
    <mergeCell ref="K61:L61"/>
    <mergeCell ref="K62:L62"/>
    <mergeCell ref="K63:L63"/>
    <mergeCell ref="K64:L64"/>
    <mergeCell ref="K65:L65"/>
    <mergeCell ref="K66:L66"/>
    <mergeCell ref="K67:L67"/>
    <mergeCell ref="K68:L68"/>
    <mergeCell ref="K69:L69"/>
    <mergeCell ref="K70:L70"/>
    <mergeCell ref="K71:L71"/>
    <mergeCell ref="K72:L72"/>
    <mergeCell ref="K73:L73"/>
    <mergeCell ref="K74:L74"/>
    <mergeCell ref="K75:L75"/>
    <mergeCell ref="K76:L76"/>
    <mergeCell ref="K77:L77"/>
    <mergeCell ref="K78:L78"/>
    <mergeCell ref="K85:L85"/>
    <mergeCell ref="K86:L86"/>
    <mergeCell ref="K79:L79"/>
    <mergeCell ref="K80:L80"/>
    <mergeCell ref="K81:L81"/>
    <mergeCell ref="K82:L82"/>
    <mergeCell ref="K91:L91"/>
    <mergeCell ref="K93:L93"/>
    <mergeCell ref="K92:L92"/>
    <mergeCell ref="K14:L14"/>
    <mergeCell ref="K87:L87"/>
    <mergeCell ref="K88:L88"/>
    <mergeCell ref="K89:L89"/>
    <mergeCell ref="K90:L90"/>
    <mergeCell ref="K83:L83"/>
    <mergeCell ref="K84:L84"/>
    <mergeCell ref="K15:L15"/>
    <mergeCell ref="K16:L16"/>
    <mergeCell ref="K17:L17"/>
    <mergeCell ref="K18:L18"/>
    <mergeCell ref="K19:L19"/>
    <mergeCell ref="K20:L20"/>
    <mergeCell ref="K21:L21"/>
    <mergeCell ref="K22:L22"/>
    <mergeCell ref="K27:L27"/>
    <mergeCell ref="K23:L23"/>
    <mergeCell ref="K24:L24"/>
    <mergeCell ref="K25:L25"/>
    <mergeCell ref="K26:L2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6" sqref="A6:L6"/>
    </sheetView>
  </sheetViews>
  <sheetFormatPr defaultColWidth="9.140625" defaultRowHeight="12.75"/>
  <cols>
    <col min="1" max="1" width="7.8515625" style="0" customWidth="1"/>
    <col min="2" max="2" width="8.421875" style="0" customWidth="1"/>
    <col min="3" max="3" width="21.140625" style="0" customWidth="1"/>
    <col min="4" max="4" width="8.8515625" style="0" customWidth="1"/>
    <col min="6" max="6" width="19.8515625" style="0" customWidth="1"/>
    <col min="7" max="7" width="18.28125" style="0" customWidth="1"/>
    <col min="8" max="8" width="10.28125" style="0" customWidth="1"/>
    <col min="9" max="9" width="9.7109375" style="0" customWidth="1"/>
    <col min="11" max="11" width="4.7109375" style="0" customWidth="1"/>
    <col min="12" max="12" width="8.7109375" style="0" customWidth="1"/>
  </cols>
  <sheetData>
    <row r="1" spans="1:12" ht="15.7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.75">
      <c r="A2" s="114" t="s">
        <v>25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8" customHeight="1">
      <c r="A3" s="115" t="s">
        <v>47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6.5" customHeight="1">
      <c r="A4" s="117" t="s">
        <v>49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8.75" customHeight="1">
      <c r="A5" s="98" t="s">
        <v>26</v>
      </c>
      <c r="B5" s="98"/>
      <c r="C5" s="99"/>
      <c r="D5" s="99"/>
      <c r="E5" s="99"/>
      <c r="F5" s="99"/>
      <c r="G5" s="99"/>
      <c r="H5" s="99"/>
      <c r="I5" s="99"/>
      <c r="J5" s="99"/>
      <c r="K5" s="100"/>
      <c r="L5" s="100"/>
    </row>
    <row r="6" spans="1:12" ht="16.5" customHeight="1">
      <c r="A6" s="101" t="s">
        <v>277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1:12" ht="19.5" customHeight="1">
      <c r="A7" s="98" t="s">
        <v>48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15.75">
      <c r="A8" s="8" t="s">
        <v>27</v>
      </c>
      <c r="B8" s="5"/>
      <c r="C8" s="1"/>
      <c r="D8" s="108"/>
      <c r="E8" s="109"/>
      <c r="F8" s="109"/>
      <c r="G8" s="110"/>
      <c r="H8" s="105" t="s">
        <v>46</v>
      </c>
      <c r="I8" s="106"/>
      <c r="J8" s="106"/>
      <c r="K8" s="106"/>
      <c r="L8" s="107"/>
    </row>
    <row r="9" spans="1:12" ht="18.75" customHeight="1">
      <c r="A9" s="111" t="s">
        <v>247</v>
      </c>
      <c r="B9" s="112"/>
      <c r="C9" s="113"/>
      <c r="D9" s="111"/>
      <c r="E9" s="112"/>
      <c r="F9" s="112"/>
      <c r="G9" s="113"/>
      <c r="H9" s="108" t="s">
        <v>249</v>
      </c>
      <c r="I9" s="110"/>
      <c r="J9" s="102" t="s">
        <v>250</v>
      </c>
      <c r="K9" s="103"/>
      <c r="L9" s="104"/>
    </row>
    <row r="10" spans="1:12" ht="15.75">
      <c r="A10" s="90" t="s">
        <v>1</v>
      </c>
      <c r="B10" s="90"/>
      <c r="C10" s="90"/>
      <c r="D10" s="90"/>
      <c r="E10" s="90"/>
      <c r="F10" s="90"/>
      <c r="G10" s="90"/>
      <c r="H10" s="90" t="s">
        <v>2</v>
      </c>
      <c r="I10" s="90"/>
      <c r="J10" s="90"/>
      <c r="K10" s="90"/>
      <c r="L10" s="90"/>
    </row>
    <row r="11" spans="1:12" ht="15.75">
      <c r="A11" s="6" t="s">
        <v>3</v>
      </c>
      <c r="B11" s="6"/>
      <c r="C11" s="6"/>
      <c r="D11" s="87" t="s">
        <v>29</v>
      </c>
      <c r="E11" s="88"/>
      <c r="F11" s="89"/>
      <c r="G11" s="6" t="s">
        <v>245</v>
      </c>
      <c r="H11" s="6" t="s">
        <v>4</v>
      </c>
      <c r="I11" s="6"/>
      <c r="J11" s="95" t="s">
        <v>276</v>
      </c>
      <c r="K11" s="96"/>
      <c r="L11" s="97"/>
    </row>
    <row r="12" spans="1:12" ht="15.75">
      <c r="A12" s="81" t="s">
        <v>5</v>
      </c>
      <c r="B12" s="91"/>
      <c r="C12" s="82"/>
      <c r="D12" s="87" t="s">
        <v>280</v>
      </c>
      <c r="E12" s="88"/>
      <c r="F12" s="89"/>
      <c r="G12" s="6" t="s">
        <v>245</v>
      </c>
      <c r="H12" s="7" t="s">
        <v>28</v>
      </c>
      <c r="I12" s="6"/>
      <c r="J12" s="92" t="s">
        <v>283</v>
      </c>
      <c r="K12" s="93"/>
      <c r="L12" s="94"/>
    </row>
    <row r="13" spans="1:12" ht="15.75">
      <c r="A13" s="83" t="s">
        <v>246</v>
      </c>
      <c r="B13" s="84"/>
      <c r="C13" s="85"/>
      <c r="D13" s="78"/>
      <c r="E13" s="79"/>
      <c r="F13" s="80"/>
      <c r="G13" s="6"/>
      <c r="H13" s="81" t="s">
        <v>6</v>
      </c>
      <c r="I13" s="82"/>
      <c r="J13" s="87">
        <v>1</v>
      </c>
      <c r="K13" s="88"/>
      <c r="L13" s="89"/>
    </row>
    <row r="14" spans="1:12" ht="30">
      <c r="A14" s="16" t="s">
        <v>7</v>
      </c>
      <c r="B14" s="16" t="s">
        <v>30</v>
      </c>
      <c r="C14" s="16" t="s">
        <v>8</v>
      </c>
      <c r="D14" s="17" t="s">
        <v>31</v>
      </c>
      <c r="E14" s="16" t="s">
        <v>32</v>
      </c>
      <c r="F14" s="16" t="s">
        <v>9</v>
      </c>
      <c r="G14" s="16" t="s">
        <v>33</v>
      </c>
      <c r="H14" s="17" t="s">
        <v>11</v>
      </c>
      <c r="I14" s="18" t="s">
        <v>34</v>
      </c>
      <c r="J14" s="14" t="s">
        <v>35</v>
      </c>
      <c r="K14" s="57" t="s">
        <v>10</v>
      </c>
      <c r="L14" s="58"/>
    </row>
    <row r="15" spans="1:12" ht="12.75">
      <c r="A15" s="26">
        <v>1</v>
      </c>
      <c r="B15" s="20">
        <v>436</v>
      </c>
      <c r="C15" s="19" t="s">
        <v>148</v>
      </c>
      <c r="D15" s="20">
        <v>1983</v>
      </c>
      <c r="E15" s="20" t="s">
        <v>12</v>
      </c>
      <c r="F15" s="19" t="s">
        <v>159</v>
      </c>
      <c r="G15" s="19"/>
      <c r="H15" s="21">
        <v>0.015513194444444442</v>
      </c>
      <c r="I15" s="21">
        <v>0</v>
      </c>
      <c r="J15" s="19"/>
      <c r="K15" s="123">
        <v>50</v>
      </c>
      <c r="L15" s="124"/>
    </row>
    <row r="16" spans="1:12" ht="12.75">
      <c r="A16" s="27">
        <v>2</v>
      </c>
      <c r="B16" s="3">
        <v>432</v>
      </c>
      <c r="C16" s="2" t="s">
        <v>149</v>
      </c>
      <c r="D16" s="3">
        <v>1976</v>
      </c>
      <c r="E16" s="3" t="s">
        <v>14</v>
      </c>
      <c r="F16" s="2" t="s">
        <v>159</v>
      </c>
      <c r="G16" s="2" t="s">
        <v>136</v>
      </c>
      <c r="H16" s="4">
        <v>0.015628125</v>
      </c>
      <c r="I16" s="4">
        <f>H16-H15</f>
        <v>0.00011493055555555735</v>
      </c>
      <c r="J16" s="2"/>
      <c r="K16" s="119">
        <v>45</v>
      </c>
      <c r="L16" s="120"/>
    </row>
    <row r="17" spans="1:12" ht="12.75">
      <c r="A17" s="27">
        <v>3</v>
      </c>
      <c r="B17" s="3">
        <v>434</v>
      </c>
      <c r="C17" s="2" t="s">
        <v>13</v>
      </c>
      <c r="D17" s="3">
        <v>1987</v>
      </c>
      <c r="E17" s="3" t="s">
        <v>12</v>
      </c>
      <c r="F17" s="2" t="s">
        <v>159</v>
      </c>
      <c r="G17" s="2" t="s">
        <v>147</v>
      </c>
      <c r="H17" s="4">
        <v>0.01566435185185185</v>
      </c>
      <c r="I17" s="4">
        <f>H17-H15</f>
        <v>0.00015115740740740714</v>
      </c>
      <c r="J17" s="2"/>
      <c r="K17" s="119">
        <v>40</v>
      </c>
      <c r="L17" s="120"/>
    </row>
    <row r="18" spans="1:12" ht="12.75">
      <c r="A18" s="27">
        <v>4</v>
      </c>
      <c r="B18" s="3">
        <v>423</v>
      </c>
      <c r="C18" s="2" t="s">
        <v>150</v>
      </c>
      <c r="D18" s="3">
        <v>1988</v>
      </c>
      <c r="E18" s="3" t="s">
        <v>12</v>
      </c>
      <c r="F18" s="2" t="s">
        <v>160</v>
      </c>
      <c r="G18" s="2"/>
      <c r="H18" s="4">
        <v>0.01574513888888889</v>
      </c>
      <c r="I18" s="4">
        <f>H18-H15</f>
        <v>0.00023194444444444608</v>
      </c>
      <c r="J18" s="2"/>
      <c r="K18" s="119">
        <v>36</v>
      </c>
      <c r="L18" s="120"/>
    </row>
    <row r="19" spans="1:12" ht="12.75">
      <c r="A19" s="27">
        <v>5</v>
      </c>
      <c r="B19" s="3">
        <v>427</v>
      </c>
      <c r="C19" s="2" t="s">
        <v>16</v>
      </c>
      <c r="D19" s="3">
        <v>1987</v>
      </c>
      <c r="E19" s="3" t="s">
        <v>12</v>
      </c>
      <c r="F19" s="2" t="s">
        <v>159</v>
      </c>
      <c r="G19" s="2" t="s">
        <v>263</v>
      </c>
      <c r="H19" s="4">
        <v>0.01584884259259259</v>
      </c>
      <c r="I19" s="4">
        <f>H19-H15</f>
        <v>0.00033564814814814915</v>
      </c>
      <c r="J19" s="2"/>
      <c r="K19" s="119">
        <v>32</v>
      </c>
      <c r="L19" s="120"/>
    </row>
    <row r="20" spans="1:12" ht="12.75">
      <c r="A20" s="27">
        <v>6</v>
      </c>
      <c r="B20" s="3">
        <v>428</v>
      </c>
      <c r="C20" s="2" t="s">
        <v>151</v>
      </c>
      <c r="D20" s="3">
        <v>1977</v>
      </c>
      <c r="E20" s="3" t="s">
        <v>14</v>
      </c>
      <c r="F20" s="2" t="s">
        <v>159</v>
      </c>
      <c r="G20" s="2" t="s">
        <v>161</v>
      </c>
      <c r="H20" s="4">
        <v>0.016043287037037036</v>
      </c>
      <c r="I20" s="4">
        <f>H20-H15</f>
        <v>0.0005300925925925942</v>
      </c>
      <c r="J20" s="2"/>
      <c r="K20" s="119">
        <v>28</v>
      </c>
      <c r="L20" s="120"/>
    </row>
    <row r="21" spans="1:12" ht="12.75">
      <c r="A21" s="27">
        <v>7</v>
      </c>
      <c r="B21" s="3">
        <v>411</v>
      </c>
      <c r="C21" s="2" t="s">
        <v>152</v>
      </c>
      <c r="D21" s="3">
        <v>1983</v>
      </c>
      <c r="E21" s="3" t="s">
        <v>12</v>
      </c>
      <c r="F21" s="2" t="s">
        <v>265</v>
      </c>
      <c r="G21" s="2" t="s">
        <v>264</v>
      </c>
      <c r="H21" s="4">
        <v>0.016351157407407408</v>
      </c>
      <c r="I21" s="4">
        <f>H21-H15</f>
        <v>0.0008379629629629657</v>
      </c>
      <c r="J21" s="2"/>
      <c r="K21" s="119">
        <v>24</v>
      </c>
      <c r="L21" s="120"/>
    </row>
    <row r="22" spans="1:12" ht="12.75">
      <c r="A22" s="27">
        <v>8</v>
      </c>
      <c r="B22" s="3">
        <v>405</v>
      </c>
      <c r="C22" s="2" t="s">
        <v>153</v>
      </c>
      <c r="D22" s="3">
        <v>1975</v>
      </c>
      <c r="E22" s="3" t="s">
        <v>12</v>
      </c>
      <c r="F22" s="2" t="s">
        <v>159</v>
      </c>
      <c r="G22" s="2" t="s">
        <v>137</v>
      </c>
      <c r="H22" s="4">
        <v>0.016602199074074075</v>
      </c>
      <c r="I22" s="4">
        <f>H22-H15</f>
        <v>0.0010890046296296325</v>
      </c>
      <c r="J22" s="2"/>
      <c r="K22" s="119">
        <v>23</v>
      </c>
      <c r="L22" s="120"/>
    </row>
    <row r="23" spans="1:12" ht="12.75">
      <c r="A23" s="27">
        <v>9</v>
      </c>
      <c r="B23" s="3">
        <v>433</v>
      </c>
      <c r="C23" s="2" t="s">
        <v>154</v>
      </c>
      <c r="D23" s="3">
        <v>1964</v>
      </c>
      <c r="E23" s="3" t="s">
        <v>14</v>
      </c>
      <c r="F23" s="2" t="s">
        <v>159</v>
      </c>
      <c r="G23" s="2" t="s">
        <v>162</v>
      </c>
      <c r="H23" s="4">
        <v>0.01703888888888889</v>
      </c>
      <c r="I23" s="4">
        <f>H23-H15</f>
        <v>0.0015256944444444493</v>
      </c>
      <c r="J23" s="2"/>
      <c r="K23" s="119">
        <v>22</v>
      </c>
      <c r="L23" s="120"/>
    </row>
    <row r="24" spans="1:12" ht="12.75">
      <c r="A24" s="27">
        <v>10</v>
      </c>
      <c r="B24" s="3">
        <v>408</v>
      </c>
      <c r="C24" s="2" t="s">
        <v>155</v>
      </c>
      <c r="D24" s="3">
        <v>1986</v>
      </c>
      <c r="E24" s="3" t="s">
        <v>12</v>
      </c>
      <c r="F24" s="2" t="s">
        <v>267</v>
      </c>
      <c r="G24" s="2" t="s">
        <v>268</v>
      </c>
      <c r="H24" s="4">
        <v>0.017097569444444443</v>
      </c>
      <c r="I24" s="4">
        <f>H24-H15</f>
        <v>0.0015843750000000007</v>
      </c>
      <c r="J24" s="2"/>
      <c r="K24" s="119">
        <v>21</v>
      </c>
      <c r="L24" s="120"/>
    </row>
    <row r="25" spans="1:12" ht="12.75">
      <c r="A25" s="27">
        <v>11</v>
      </c>
      <c r="B25" s="3">
        <v>406</v>
      </c>
      <c r="C25" s="2" t="s">
        <v>156</v>
      </c>
      <c r="D25" s="3">
        <v>1971</v>
      </c>
      <c r="E25" s="3" t="s">
        <v>12</v>
      </c>
      <c r="F25" s="2" t="s">
        <v>159</v>
      </c>
      <c r="G25" s="2" t="s">
        <v>137</v>
      </c>
      <c r="H25" s="4">
        <v>0.0187625</v>
      </c>
      <c r="I25" s="4">
        <f>H25-H15</f>
        <v>0.003249305555555559</v>
      </c>
      <c r="J25" s="2"/>
      <c r="K25" s="119">
        <v>20</v>
      </c>
      <c r="L25" s="120"/>
    </row>
    <row r="26" spans="1:12" ht="12.75">
      <c r="A26" s="27">
        <v>12</v>
      </c>
      <c r="B26" s="3">
        <v>417</v>
      </c>
      <c r="C26" s="2" t="s">
        <v>157</v>
      </c>
      <c r="D26" s="3">
        <v>1948</v>
      </c>
      <c r="E26" s="3" t="s">
        <v>12</v>
      </c>
      <c r="F26" s="2" t="s">
        <v>159</v>
      </c>
      <c r="G26" s="2" t="s">
        <v>134</v>
      </c>
      <c r="H26" s="4">
        <v>0.01977013888888889</v>
      </c>
      <c r="I26" s="4">
        <f>H26-H15</f>
        <v>0.004256944444444447</v>
      </c>
      <c r="J26" s="2"/>
      <c r="K26" s="119">
        <v>19</v>
      </c>
      <c r="L26" s="120"/>
    </row>
    <row r="27" spans="1:12" ht="12.75">
      <c r="A27" s="28">
        <v>13</v>
      </c>
      <c r="B27" s="23">
        <v>407</v>
      </c>
      <c r="C27" s="22" t="s">
        <v>158</v>
      </c>
      <c r="D27" s="23">
        <v>1960</v>
      </c>
      <c r="E27" s="23" t="s">
        <v>12</v>
      </c>
      <c r="F27" s="22" t="s">
        <v>267</v>
      </c>
      <c r="G27" s="22" t="s">
        <v>266</v>
      </c>
      <c r="H27" s="24">
        <v>0.025100347222222222</v>
      </c>
      <c r="I27" s="24">
        <f>H27-H15</f>
        <v>0.00958715277777778</v>
      </c>
      <c r="J27" s="22"/>
      <c r="K27" s="121">
        <v>18</v>
      </c>
      <c r="L27" s="122"/>
    </row>
    <row r="28" spans="1:12" ht="14.25">
      <c r="A28" s="125" t="s">
        <v>19</v>
      </c>
      <c r="B28" s="125"/>
      <c r="C28" s="125"/>
      <c r="D28" s="125" t="s">
        <v>20</v>
      </c>
      <c r="E28" s="125"/>
      <c r="F28" s="125"/>
      <c r="G28" s="125" t="s">
        <v>40</v>
      </c>
      <c r="H28" s="125"/>
      <c r="I28" s="126" t="s">
        <v>21</v>
      </c>
      <c r="J28" s="126"/>
      <c r="K28" s="126"/>
      <c r="L28" s="126"/>
    </row>
    <row r="29" spans="1:12" ht="15">
      <c r="A29" s="72" t="s">
        <v>128</v>
      </c>
      <c r="B29" s="73"/>
      <c r="C29" s="74"/>
      <c r="D29" s="72" t="s">
        <v>41</v>
      </c>
      <c r="E29" s="73"/>
      <c r="F29" s="74"/>
      <c r="G29" s="63" t="s">
        <v>42</v>
      </c>
      <c r="H29" s="65" t="s">
        <v>278</v>
      </c>
      <c r="I29" s="12" t="s">
        <v>22</v>
      </c>
      <c r="J29" s="70" t="s">
        <v>43</v>
      </c>
      <c r="K29" s="70"/>
      <c r="L29" s="10" t="s">
        <v>44</v>
      </c>
    </row>
    <row r="30" spans="1:12" ht="15">
      <c r="A30" s="75"/>
      <c r="B30" s="76"/>
      <c r="C30" s="77"/>
      <c r="D30" s="75"/>
      <c r="E30" s="76"/>
      <c r="F30" s="77"/>
      <c r="G30" s="64"/>
      <c r="H30" s="66"/>
      <c r="I30" s="11" t="s">
        <v>45</v>
      </c>
      <c r="J30" s="70" t="s">
        <v>45</v>
      </c>
      <c r="K30" s="70"/>
      <c r="L30" s="9" t="s">
        <v>45</v>
      </c>
    </row>
    <row r="31" spans="1:12" ht="14.25">
      <c r="A31" s="33" t="s">
        <v>23</v>
      </c>
      <c r="B31" s="34"/>
      <c r="C31" s="34"/>
      <c r="D31" s="34"/>
      <c r="E31" s="34"/>
      <c r="F31" s="62"/>
      <c r="G31" s="67" t="s">
        <v>24</v>
      </c>
      <c r="H31" s="68"/>
      <c r="I31" s="68"/>
      <c r="J31" s="68"/>
      <c r="K31" s="68"/>
      <c r="L31" s="69"/>
    </row>
    <row r="32" spans="1:12" ht="15">
      <c r="A32" s="59" t="s">
        <v>244</v>
      </c>
      <c r="B32" s="60"/>
      <c r="C32" s="60"/>
      <c r="D32" s="60"/>
      <c r="E32" s="60"/>
      <c r="F32" s="61"/>
      <c r="G32" s="59" t="s">
        <v>279</v>
      </c>
      <c r="H32" s="60"/>
      <c r="I32" s="60"/>
      <c r="J32" s="60"/>
      <c r="K32" s="60"/>
      <c r="L32" s="61"/>
    </row>
  </sheetData>
  <mergeCells count="52">
    <mergeCell ref="A32:F32"/>
    <mergeCell ref="G32:L32"/>
    <mergeCell ref="G29:G30"/>
    <mergeCell ref="H29:H30"/>
    <mergeCell ref="A31:F31"/>
    <mergeCell ref="G31:L31"/>
    <mergeCell ref="J29:K29"/>
    <mergeCell ref="J30:K30"/>
    <mergeCell ref="A29:C30"/>
    <mergeCell ref="D29:F30"/>
    <mergeCell ref="A28:C28"/>
    <mergeCell ref="D28:F28"/>
    <mergeCell ref="G28:H28"/>
    <mergeCell ref="I28:L28"/>
    <mergeCell ref="D12:F12"/>
    <mergeCell ref="J12:L12"/>
    <mergeCell ref="A12:C12"/>
    <mergeCell ref="D13:F13"/>
    <mergeCell ref="H13:I13"/>
    <mergeCell ref="J13:L13"/>
    <mergeCell ref="A13:C13"/>
    <mergeCell ref="A10:G10"/>
    <mergeCell ref="H10:L10"/>
    <mergeCell ref="D11:F11"/>
    <mergeCell ref="J11:L11"/>
    <mergeCell ref="A5:L5"/>
    <mergeCell ref="A6:L6"/>
    <mergeCell ref="A7:L7"/>
    <mergeCell ref="J9:L9"/>
    <mergeCell ref="D8:G8"/>
    <mergeCell ref="H8:L8"/>
    <mergeCell ref="D9:G9"/>
    <mergeCell ref="A9:C9"/>
    <mergeCell ref="H9:I9"/>
    <mergeCell ref="A1:L1"/>
    <mergeCell ref="A2:L2"/>
    <mergeCell ref="A3:L3"/>
    <mergeCell ref="A4:L4"/>
    <mergeCell ref="K14:L14"/>
    <mergeCell ref="K15:L15"/>
    <mergeCell ref="K16:L16"/>
    <mergeCell ref="K17:L17"/>
    <mergeCell ref="K18:L18"/>
    <mergeCell ref="K19:L19"/>
    <mergeCell ref="K20:L20"/>
    <mergeCell ref="K21:L21"/>
    <mergeCell ref="K26:L26"/>
    <mergeCell ref="K27:L27"/>
    <mergeCell ref="K22:L22"/>
    <mergeCell ref="K23:L23"/>
    <mergeCell ref="K24:L24"/>
    <mergeCell ref="K25:L2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A5" sqref="A5:L5"/>
    </sheetView>
  </sheetViews>
  <sheetFormatPr defaultColWidth="9.140625" defaultRowHeight="12.75"/>
  <cols>
    <col min="3" max="3" width="21.140625" style="0" customWidth="1"/>
    <col min="6" max="6" width="23.57421875" style="0" customWidth="1"/>
    <col min="7" max="7" width="24.00390625" style="0" customWidth="1"/>
    <col min="8" max="8" width="10.57421875" style="0" customWidth="1"/>
    <col min="11" max="11" width="5.57421875" style="0" customWidth="1"/>
    <col min="12" max="12" width="8.7109375" style="0" customWidth="1"/>
  </cols>
  <sheetData>
    <row r="1" spans="1:12" ht="15.7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.75">
      <c r="A2" s="114" t="s">
        <v>25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8.75" customHeight="1">
      <c r="A3" s="115" t="s">
        <v>47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8" customHeight="1">
      <c r="A4" s="117" t="s">
        <v>49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ht="18" customHeight="1">
      <c r="A5" s="98" t="s">
        <v>26</v>
      </c>
      <c r="B5" s="98"/>
      <c r="C5" s="99"/>
      <c r="D5" s="99"/>
      <c r="E5" s="99"/>
      <c r="F5" s="99"/>
      <c r="G5" s="99"/>
      <c r="H5" s="99"/>
      <c r="I5" s="99"/>
      <c r="J5" s="99"/>
      <c r="K5" s="100"/>
      <c r="L5" s="100"/>
    </row>
    <row r="6" spans="1:12" ht="16.5" customHeight="1">
      <c r="A6" s="101" t="s">
        <v>285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1:12" ht="16.5" customHeight="1">
      <c r="A7" s="98" t="s">
        <v>48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15.75">
      <c r="A8" s="8" t="s">
        <v>27</v>
      </c>
      <c r="B8" s="5"/>
      <c r="C8" s="1"/>
      <c r="D8" s="108"/>
      <c r="E8" s="109"/>
      <c r="F8" s="109"/>
      <c r="G8" s="110"/>
      <c r="H8" s="105" t="s">
        <v>46</v>
      </c>
      <c r="I8" s="106"/>
      <c r="J8" s="106"/>
      <c r="K8" s="106"/>
      <c r="L8" s="107"/>
    </row>
    <row r="9" spans="1:12" ht="18.75" customHeight="1">
      <c r="A9" s="111" t="s">
        <v>247</v>
      </c>
      <c r="B9" s="112"/>
      <c r="C9" s="113"/>
      <c r="D9" s="111"/>
      <c r="E9" s="112"/>
      <c r="F9" s="112"/>
      <c r="G9" s="113"/>
      <c r="H9" s="108" t="s">
        <v>249</v>
      </c>
      <c r="I9" s="110"/>
      <c r="J9" s="102" t="s">
        <v>250</v>
      </c>
      <c r="K9" s="103"/>
      <c r="L9" s="104"/>
    </row>
    <row r="10" spans="1:12" ht="15.75">
      <c r="A10" s="90" t="s">
        <v>1</v>
      </c>
      <c r="B10" s="90"/>
      <c r="C10" s="90"/>
      <c r="D10" s="90"/>
      <c r="E10" s="90"/>
      <c r="F10" s="90"/>
      <c r="G10" s="90"/>
      <c r="H10" s="90" t="s">
        <v>2</v>
      </c>
      <c r="I10" s="90"/>
      <c r="J10" s="90"/>
      <c r="K10" s="90"/>
      <c r="L10" s="90"/>
    </row>
    <row r="11" spans="1:12" ht="15.75">
      <c r="A11" s="81" t="s">
        <v>3</v>
      </c>
      <c r="B11" s="91"/>
      <c r="C11" s="82"/>
      <c r="D11" s="87" t="s">
        <v>29</v>
      </c>
      <c r="E11" s="88"/>
      <c r="F11" s="89"/>
      <c r="G11" s="6" t="s">
        <v>245</v>
      </c>
      <c r="H11" s="81" t="s">
        <v>4</v>
      </c>
      <c r="I11" s="82"/>
      <c r="J11" s="95" t="s">
        <v>276</v>
      </c>
      <c r="K11" s="96"/>
      <c r="L11" s="97"/>
    </row>
    <row r="12" spans="1:12" ht="15.75">
      <c r="A12" s="81" t="s">
        <v>5</v>
      </c>
      <c r="B12" s="91"/>
      <c r="C12" s="82"/>
      <c r="D12" s="87" t="s">
        <v>280</v>
      </c>
      <c r="E12" s="88"/>
      <c r="F12" s="89"/>
      <c r="G12" s="6" t="s">
        <v>245</v>
      </c>
      <c r="H12" s="131" t="s">
        <v>252</v>
      </c>
      <c r="I12" s="132"/>
      <c r="J12" s="92" t="s">
        <v>283</v>
      </c>
      <c r="K12" s="93"/>
      <c r="L12" s="94"/>
    </row>
    <row r="13" spans="1:12" ht="15.75">
      <c r="A13" s="83" t="s">
        <v>246</v>
      </c>
      <c r="B13" s="84"/>
      <c r="C13" s="85"/>
      <c r="D13" s="78"/>
      <c r="E13" s="79"/>
      <c r="F13" s="80"/>
      <c r="G13" s="6"/>
      <c r="H13" s="81" t="s">
        <v>6</v>
      </c>
      <c r="I13" s="82"/>
      <c r="J13" s="87">
        <v>1</v>
      </c>
      <c r="K13" s="88"/>
      <c r="L13" s="89"/>
    </row>
    <row r="14" spans="1:12" ht="30">
      <c r="A14" s="13" t="s">
        <v>7</v>
      </c>
      <c r="B14" s="13" t="s">
        <v>30</v>
      </c>
      <c r="C14" s="13" t="s">
        <v>8</v>
      </c>
      <c r="D14" s="14" t="s">
        <v>31</v>
      </c>
      <c r="E14" s="13" t="s">
        <v>32</v>
      </c>
      <c r="F14" s="13" t="s">
        <v>9</v>
      </c>
      <c r="G14" s="13" t="s">
        <v>33</v>
      </c>
      <c r="H14" s="14" t="s">
        <v>11</v>
      </c>
      <c r="I14" s="15" t="s">
        <v>34</v>
      </c>
      <c r="J14" s="14" t="s">
        <v>35</v>
      </c>
      <c r="K14" s="57" t="s">
        <v>10</v>
      </c>
      <c r="L14" s="58"/>
    </row>
    <row r="15" spans="1:12" ht="12.75">
      <c r="A15" s="36">
        <v>1</v>
      </c>
      <c r="B15" s="37">
        <v>219</v>
      </c>
      <c r="C15" s="38" t="s">
        <v>163</v>
      </c>
      <c r="D15" s="37">
        <v>1992</v>
      </c>
      <c r="E15" s="37" t="s">
        <v>37</v>
      </c>
      <c r="F15" s="38" t="s">
        <v>15</v>
      </c>
      <c r="G15" s="38" t="s">
        <v>209</v>
      </c>
      <c r="H15" s="39">
        <v>0.014457407407407407</v>
      </c>
      <c r="I15" s="32">
        <v>0</v>
      </c>
      <c r="J15" s="40"/>
      <c r="K15" s="129">
        <v>50</v>
      </c>
      <c r="L15" s="130"/>
    </row>
    <row r="16" spans="1:12" ht="12.75">
      <c r="A16" s="3">
        <v>2</v>
      </c>
      <c r="B16" s="3">
        <v>203</v>
      </c>
      <c r="C16" s="2" t="s">
        <v>164</v>
      </c>
      <c r="D16" s="3">
        <v>1993</v>
      </c>
      <c r="E16" s="3" t="s">
        <v>37</v>
      </c>
      <c r="F16" s="2" t="s">
        <v>131</v>
      </c>
      <c r="G16" s="2"/>
      <c r="H16" s="4">
        <v>0.014470138888888888</v>
      </c>
      <c r="I16" s="4">
        <f>H16-H15</f>
        <v>1.2731481481481621E-05</v>
      </c>
      <c r="J16" s="29"/>
      <c r="K16" s="55">
        <v>45</v>
      </c>
      <c r="L16" s="55"/>
    </row>
    <row r="17" spans="1:12" ht="12.75">
      <c r="A17" s="3">
        <v>3</v>
      </c>
      <c r="B17" s="3">
        <v>212</v>
      </c>
      <c r="C17" s="2" t="s">
        <v>165</v>
      </c>
      <c r="D17" s="3">
        <v>1990</v>
      </c>
      <c r="E17" s="3"/>
      <c r="F17" s="2" t="s">
        <v>265</v>
      </c>
      <c r="G17" s="2" t="s">
        <v>264</v>
      </c>
      <c r="H17" s="4">
        <v>0.014475347222222221</v>
      </c>
      <c r="I17" s="4">
        <f>H17-H15</f>
        <v>1.793981481481438E-05</v>
      </c>
      <c r="J17" s="29"/>
      <c r="K17" s="55">
        <v>40</v>
      </c>
      <c r="L17" s="55"/>
    </row>
    <row r="18" spans="1:12" ht="12.75">
      <c r="A18" s="3">
        <v>4</v>
      </c>
      <c r="B18" s="3">
        <v>204</v>
      </c>
      <c r="C18" s="2" t="s">
        <v>166</v>
      </c>
      <c r="D18" s="3">
        <v>1991</v>
      </c>
      <c r="E18" s="3" t="s">
        <v>37</v>
      </c>
      <c r="F18" s="2" t="s">
        <v>131</v>
      </c>
      <c r="G18" s="2"/>
      <c r="H18" s="4">
        <v>0.014480902777777777</v>
      </c>
      <c r="I18" s="4">
        <f>H18-H15</f>
        <v>2.3495370370369903E-05</v>
      </c>
      <c r="J18" s="29"/>
      <c r="K18" s="55">
        <v>36</v>
      </c>
      <c r="L18" s="55"/>
    </row>
    <row r="19" spans="1:12" ht="12.75">
      <c r="A19" s="3">
        <v>5</v>
      </c>
      <c r="B19" s="3">
        <v>231</v>
      </c>
      <c r="C19" s="2" t="s">
        <v>167</v>
      </c>
      <c r="D19" s="3">
        <v>1990</v>
      </c>
      <c r="E19" s="3" t="s">
        <v>18</v>
      </c>
      <c r="F19" s="2" t="s">
        <v>262</v>
      </c>
      <c r="G19" s="2"/>
      <c r="H19" s="4">
        <v>0.014484027777777776</v>
      </c>
      <c r="I19" s="4">
        <f>H19-H15</f>
        <v>2.662037037036956E-05</v>
      </c>
      <c r="J19" s="29"/>
      <c r="K19" s="55">
        <v>32</v>
      </c>
      <c r="L19" s="55"/>
    </row>
    <row r="20" spans="1:12" ht="12.75">
      <c r="A20" s="3">
        <v>6</v>
      </c>
      <c r="B20" s="3">
        <v>235</v>
      </c>
      <c r="C20" s="2" t="s">
        <v>168</v>
      </c>
      <c r="D20" s="3">
        <v>1991</v>
      </c>
      <c r="E20" s="3" t="s">
        <v>18</v>
      </c>
      <c r="F20" s="2" t="s">
        <v>265</v>
      </c>
      <c r="G20" s="2" t="s">
        <v>243</v>
      </c>
      <c r="H20" s="4">
        <v>0.014487268518518519</v>
      </c>
      <c r="I20" s="4">
        <f>H20-H15</f>
        <v>2.986111111111245E-05</v>
      </c>
      <c r="J20" s="29"/>
      <c r="K20" s="55">
        <v>28</v>
      </c>
      <c r="L20" s="55"/>
    </row>
    <row r="21" spans="1:12" ht="12.75">
      <c r="A21" s="3">
        <v>7</v>
      </c>
      <c r="B21" s="3">
        <v>208</v>
      </c>
      <c r="C21" s="2" t="s">
        <v>169</v>
      </c>
      <c r="D21" s="3">
        <v>1990</v>
      </c>
      <c r="E21" s="3"/>
      <c r="F21" s="2" t="s">
        <v>15</v>
      </c>
      <c r="G21" s="2"/>
      <c r="H21" s="4">
        <v>0.01449363425925926</v>
      </c>
      <c r="I21" s="4">
        <f>H21-H15</f>
        <v>3.622685185185326E-05</v>
      </c>
      <c r="J21" s="29"/>
      <c r="K21" s="55">
        <v>24</v>
      </c>
      <c r="L21" s="55"/>
    </row>
    <row r="22" spans="1:12" ht="12.75">
      <c r="A22" s="3">
        <v>8</v>
      </c>
      <c r="B22" s="3">
        <v>243</v>
      </c>
      <c r="C22" s="2" t="s">
        <v>170</v>
      </c>
      <c r="D22" s="3">
        <v>1992</v>
      </c>
      <c r="E22" s="3" t="s">
        <v>18</v>
      </c>
      <c r="F22" s="2" t="s">
        <v>159</v>
      </c>
      <c r="G22" s="2" t="s">
        <v>210</v>
      </c>
      <c r="H22" s="4">
        <v>0.014497337962962964</v>
      </c>
      <c r="I22" s="4">
        <f>H22-H15</f>
        <v>3.993055555555694E-05</v>
      </c>
      <c r="J22" s="29"/>
      <c r="K22" s="55">
        <v>23</v>
      </c>
      <c r="L22" s="55"/>
    </row>
    <row r="23" spans="1:12" ht="12.75">
      <c r="A23" s="3">
        <v>9</v>
      </c>
      <c r="B23" s="3">
        <v>205</v>
      </c>
      <c r="C23" s="2" t="s">
        <v>171</v>
      </c>
      <c r="D23" s="3">
        <v>1992</v>
      </c>
      <c r="E23" s="3" t="s">
        <v>37</v>
      </c>
      <c r="F23" s="2" t="s">
        <v>15</v>
      </c>
      <c r="G23" s="2" t="s">
        <v>211</v>
      </c>
      <c r="H23" s="4">
        <v>0.014527777777777778</v>
      </c>
      <c r="I23" s="4">
        <f>H23-H15</f>
        <v>7.037037037037168E-05</v>
      </c>
      <c r="J23" s="29"/>
      <c r="K23" s="55">
        <v>22</v>
      </c>
      <c r="L23" s="55"/>
    </row>
    <row r="24" spans="1:12" ht="12.75">
      <c r="A24" s="3">
        <v>10</v>
      </c>
      <c r="B24" s="3">
        <v>210</v>
      </c>
      <c r="C24" s="2" t="s">
        <v>172</v>
      </c>
      <c r="D24" s="3">
        <v>1990</v>
      </c>
      <c r="E24" s="3"/>
      <c r="F24" s="2" t="s">
        <v>265</v>
      </c>
      <c r="G24" s="2" t="s">
        <v>264</v>
      </c>
      <c r="H24" s="4">
        <v>0.014528935185185186</v>
      </c>
      <c r="I24" s="4">
        <f>H24-H15</f>
        <v>7.152777777777973E-05</v>
      </c>
      <c r="J24" s="29"/>
      <c r="K24" s="55">
        <v>21</v>
      </c>
      <c r="L24" s="55"/>
    </row>
    <row r="25" spans="1:12" ht="12.75">
      <c r="A25" s="3">
        <v>11</v>
      </c>
      <c r="B25" s="3">
        <v>211</v>
      </c>
      <c r="C25" s="2" t="s">
        <v>173</v>
      </c>
      <c r="D25" s="3">
        <v>1991</v>
      </c>
      <c r="E25" s="3" t="s">
        <v>18</v>
      </c>
      <c r="F25" s="2" t="s">
        <v>265</v>
      </c>
      <c r="G25" s="2" t="s">
        <v>264</v>
      </c>
      <c r="H25" s="4">
        <v>0.014543171296296295</v>
      </c>
      <c r="I25" s="4">
        <f>H25-H15</f>
        <v>8.57638888888887E-05</v>
      </c>
      <c r="J25" s="29"/>
      <c r="K25" s="55">
        <v>20</v>
      </c>
      <c r="L25" s="55"/>
    </row>
    <row r="26" spans="1:12" ht="12.75">
      <c r="A26" s="3">
        <v>12</v>
      </c>
      <c r="B26" s="3">
        <v>206</v>
      </c>
      <c r="C26" s="2" t="s">
        <v>174</v>
      </c>
      <c r="D26" s="3">
        <v>1991</v>
      </c>
      <c r="E26" s="3" t="s">
        <v>37</v>
      </c>
      <c r="F26" s="2" t="s">
        <v>15</v>
      </c>
      <c r="G26" s="2" t="s">
        <v>211</v>
      </c>
      <c r="H26" s="4">
        <v>0.014551504629629628</v>
      </c>
      <c r="I26" s="4">
        <f>H26-H15</f>
        <v>9.409722222222111E-05</v>
      </c>
      <c r="J26" s="29"/>
      <c r="K26" s="55">
        <v>19</v>
      </c>
      <c r="L26" s="55"/>
    </row>
    <row r="27" spans="1:12" ht="12.75">
      <c r="A27" s="3">
        <v>13</v>
      </c>
      <c r="B27" s="3">
        <v>230</v>
      </c>
      <c r="C27" s="2" t="s">
        <v>175</v>
      </c>
      <c r="D27" s="3">
        <v>1993</v>
      </c>
      <c r="E27" s="3" t="s">
        <v>18</v>
      </c>
      <c r="F27" s="2" t="s">
        <v>262</v>
      </c>
      <c r="G27" s="2"/>
      <c r="H27" s="4">
        <v>0.014554745370370372</v>
      </c>
      <c r="I27" s="4">
        <f>H27-H15</f>
        <v>9.733796296296574E-05</v>
      </c>
      <c r="J27" s="29"/>
      <c r="K27" s="55">
        <v>18</v>
      </c>
      <c r="L27" s="55"/>
    </row>
    <row r="28" spans="1:12" ht="12.75">
      <c r="A28" s="3">
        <v>14</v>
      </c>
      <c r="B28" s="3">
        <v>345</v>
      </c>
      <c r="C28" s="2" t="s">
        <v>176</v>
      </c>
      <c r="D28" s="3">
        <v>1990</v>
      </c>
      <c r="E28" s="3" t="s">
        <v>18</v>
      </c>
      <c r="F28" s="2" t="s">
        <v>159</v>
      </c>
      <c r="G28" s="2" t="s">
        <v>212</v>
      </c>
      <c r="H28" s="4">
        <v>0.014589583333333335</v>
      </c>
      <c r="I28" s="4">
        <f>H28-H15</f>
        <v>0.00013217592592592795</v>
      </c>
      <c r="J28" s="29"/>
      <c r="K28" s="55">
        <v>17</v>
      </c>
      <c r="L28" s="55"/>
    </row>
    <row r="29" spans="1:12" ht="12.75">
      <c r="A29" s="3">
        <v>15</v>
      </c>
      <c r="B29" s="3">
        <v>213</v>
      </c>
      <c r="C29" s="2" t="s">
        <v>177</v>
      </c>
      <c r="D29" s="3">
        <v>1994</v>
      </c>
      <c r="E29" s="3"/>
      <c r="F29" s="2" t="s">
        <v>265</v>
      </c>
      <c r="G29" s="2" t="s">
        <v>264</v>
      </c>
      <c r="H29" s="4">
        <v>0.01459351851851852</v>
      </c>
      <c r="I29" s="4">
        <f>H29-H15</f>
        <v>0.0001361111111111129</v>
      </c>
      <c r="J29" s="29"/>
      <c r="K29" s="55">
        <v>16</v>
      </c>
      <c r="L29" s="55"/>
    </row>
    <row r="30" spans="1:12" ht="12.75">
      <c r="A30" s="3">
        <v>16</v>
      </c>
      <c r="B30" s="3">
        <v>202</v>
      </c>
      <c r="C30" s="2" t="s">
        <v>178</v>
      </c>
      <c r="D30" s="3">
        <v>1990</v>
      </c>
      <c r="E30" s="3" t="s">
        <v>18</v>
      </c>
      <c r="F30" s="2" t="s">
        <v>129</v>
      </c>
      <c r="G30" s="2"/>
      <c r="H30" s="4">
        <v>0.014627199074074074</v>
      </c>
      <c r="I30" s="4">
        <f>H30-H15</f>
        <v>0.00016979166666666705</v>
      </c>
      <c r="J30" s="29"/>
      <c r="K30" s="55">
        <v>15</v>
      </c>
      <c r="L30" s="55"/>
    </row>
    <row r="31" spans="1:12" ht="12.75">
      <c r="A31" s="3">
        <v>17</v>
      </c>
      <c r="B31" s="3">
        <v>225</v>
      </c>
      <c r="C31" s="2" t="s">
        <v>251</v>
      </c>
      <c r="D31" s="3">
        <v>1991</v>
      </c>
      <c r="E31" s="3"/>
      <c r="F31" s="2" t="s">
        <v>15</v>
      </c>
      <c r="G31" s="2" t="s">
        <v>270</v>
      </c>
      <c r="H31" s="4">
        <v>0.014647337962962963</v>
      </c>
      <c r="I31" s="4">
        <f>H31-H15</f>
        <v>0.00018993055555555603</v>
      </c>
      <c r="J31" s="29"/>
      <c r="K31" s="55">
        <v>14</v>
      </c>
      <c r="L31" s="55"/>
    </row>
    <row r="32" spans="1:12" ht="12.75">
      <c r="A32" s="3">
        <v>18</v>
      </c>
      <c r="B32" s="3">
        <v>239</v>
      </c>
      <c r="C32" s="2" t="s">
        <v>179</v>
      </c>
      <c r="D32" s="3">
        <v>1994</v>
      </c>
      <c r="E32" s="3"/>
      <c r="F32" s="2" t="s">
        <v>159</v>
      </c>
      <c r="G32" s="2" t="s">
        <v>213</v>
      </c>
      <c r="H32" s="4">
        <v>0.014750347222222224</v>
      </c>
      <c r="I32" s="4">
        <f>H32-H15</f>
        <v>0.00029293981481481705</v>
      </c>
      <c r="J32" s="29"/>
      <c r="K32" s="55">
        <v>13</v>
      </c>
      <c r="L32" s="55"/>
    </row>
    <row r="33" spans="1:12" ht="12.75">
      <c r="A33" s="3">
        <v>19</v>
      </c>
      <c r="B33" s="3">
        <v>201</v>
      </c>
      <c r="C33" s="2" t="s">
        <v>180</v>
      </c>
      <c r="D33" s="3">
        <v>1991</v>
      </c>
      <c r="E33" s="3" t="s">
        <v>18</v>
      </c>
      <c r="F33" s="2" t="s">
        <v>159</v>
      </c>
      <c r="G33" s="2"/>
      <c r="H33" s="4">
        <v>0.014780208333333334</v>
      </c>
      <c r="I33" s="4">
        <f>H33-H15</f>
        <v>0.00032280092592592777</v>
      </c>
      <c r="J33" s="29"/>
      <c r="K33" s="55">
        <v>12</v>
      </c>
      <c r="L33" s="55"/>
    </row>
    <row r="34" spans="1:12" ht="12.75">
      <c r="A34" s="3">
        <v>20</v>
      </c>
      <c r="B34" s="3">
        <v>229</v>
      </c>
      <c r="C34" s="2" t="s">
        <v>181</v>
      </c>
      <c r="D34" s="3">
        <v>1993</v>
      </c>
      <c r="E34" s="3" t="s">
        <v>18</v>
      </c>
      <c r="F34" s="2" t="s">
        <v>262</v>
      </c>
      <c r="G34" s="2"/>
      <c r="H34" s="4">
        <v>0.014994791666666667</v>
      </c>
      <c r="I34" s="4">
        <f>H34-H15</f>
        <v>0.00053738425925926</v>
      </c>
      <c r="J34" s="29"/>
      <c r="K34" s="55">
        <v>11</v>
      </c>
      <c r="L34" s="55"/>
    </row>
    <row r="35" spans="1:12" ht="12.75">
      <c r="A35" s="3">
        <v>21</v>
      </c>
      <c r="B35" s="3">
        <v>233</v>
      </c>
      <c r="C35" s="2" t="s">
        <v>182</v>
      </c>
      <c r="D35" s="3">
        <v>1994</v>
      </c>
      <c r="E35" s="3"/>
      <c r="F35" s="31" t="s">
        <v>15</v>
      </c>
      <c r="G35" s="2"/>
      <c r="H35" s="4">
        <v>0.015527662037037038</v>
      </c>
      <c r="I35" s="4">
        <f>H35-H15</f>
        <v>0.001070254629629631</v>
      </c>
      <c r="J35" s="29"/>
      <c r="K35" s="55">
        <v>10</v>
      </c>
      <c r="L35" s="55"/>
    </row>
    <row r="36" spans="1:12" ht="12.75">
      <c r="A36" s="3">
        <v>22</v>
      </c>
      <c r="B36" s="3">
        <v>242</v>
      </c>
      <c r="C36" s="2" t="s">
        <v>183</v>
      </c>
      <c r="D36" s="3">
        <v>1990</v>
      </c>
      <c r="E36" s="3"/>
      <c r="F36" s="2" t="s">
        <v>272</v>
      </c>
      <c r="G36" s="2" t="s">
        <v>271</v>
      </c>
      <c r="H36" s="4">
        <v>0.01567210648148148</v>
      </c>
      <c r="I36" s="4">
        <f>H36-H15</f>
        <v>0.0012146990740740746</v>
      </c>
      <c r="J36" s="29"/>
      <c r="K36" s="55">
        <v>9</v>
      </c>
      <c r="L36" s="55"/>
    </row>
    <row r="37" spans="1:12" ht="12.75">
      <c r="A37" s="3">
        <v>23</v>
      </c>
      <c r="B37" s="3">
        <v>221</v>
      </c>
      <c r="C37" s="2" t="s">
        <v>184</v>
      </c>
      <c r="D37" s="3">
        <v>1993</v>
      </c>
      <c r="E37" s="3"/>
      <c r="F37" s="2" t="s">
        <v>15</v>
      </c>
      <c r="G37" s="2" t="s">
        <v>214</v>
      </c>
      <c r="H37" s="4">
        <v>0.01571064814814815</v>
      </c>
      <c r="I37" s="4">
        <f>H37-H15</f>
        <v>0.001253240740740744</v>
      </c>
      <c r="J37" s="29"/>
      <c r="K37" s="55">
        <v>8</v>
      </c>
      <c r="L37" s="55"/>
    </row>
    <row r="38" spans="1:12" ht="12.75">
      <c r="A38" s="3">
        <v>24</v>
      </c>
      <c r="B38" s="3">
        <v>240</v>
      </c>
      <c r="C38" s="2" t="s">
        <v>185</v>
      </c>
      <c r="D38" s="3">
        <v>1993</v>
      </c>
      <c r="E38" s="3"/>
      <c r="F38" s="2" t="s">
        <v>159</v>
      </c>
      <c r="G38" s="2" t="s">
        <v>213</v>
      </c>
      <c r="H38" s="4">
        <v>0.015749421296296296</v>
      </c>
      <c r="I38" s="4">
        <f>H38-H15</f>
        <v>0.0012920138888888894</v>
      </c>
      <c r="J38" s="29"/>
      <c r="K38" s="55">
        <v>7</v>
      </c>
      <c r="L38" s="55"/>
    </row>
    <row r="39" spans="1:12" ht="12.75">
      <c r="A39" s="3">
        <v>25</v>
      </c>
      <c r="B39" s="3">
        <v>218</v>
      </c>
      <c r="C39" s="2" t="s">
        <v>186</v>
      </c>
      <c r="D39" s="3">
        <v>1993</v>
      </c>
      <c r="E39" s="3" t="s">
        <v>37</v>
      </c>
      <c r="F39" s="31" t="s">
        <v>159</v>
      </c>
      <c r="G39" s="2" t="s">
        <v>215</v>
      </c>
      <c r="H39" s="4">
        <v>0.015939930555555554</v>
      </c>
      <c r="I39" s="4">
        <f>H39-H15</f>
        <v>0.0014825231481481477</v>
      </c>
      <c r="J39" s="29"/>
      <c r="K39" s="55">
        <v>6</v>
      </c>
      <c r="L39" s="55"/>
    </row>
    <row r="40" spans="1:12" ht="12.75">
      <c r="A40" s="3">
        <v>26</v>
      </c>
      <c r="B40" s="3">
        <v>209</v>
      </c>
      <c r="C40" s="2" t="s">
        <v>187</v>
      </c>
      <c r="D40" s="3">
        <v>1991</v>
      </c>
      <c r="E40" s="3" t="s">
        <v>37</v>
      </c>
      <c r="F40" s="2" t="s">
        <v>159</v>
      </c>
      <c r="G40" s="2" t="s">
        <v>137</v>
      </c>
      <c r="H40" s="4">
        <v>0.016043287037037036</v>
      </c>
      <c r="I40" s="4">
        <f>H40-H15</f>
        <v>0.0015858796296296298</v>
      </c>
      <c r="J40" s="29"/>
      <c r="K40" s="55">
        <v>5</v>
      </c>
      <c r="L40" s="55"/>
    </row>
    <row r="41" spans="1:12" ht="12.75">
      <c r="A41" s="3">
        <v>27</v>
      </c>
      <c r="B41" s="3">
        <v>220</v>
      </c>
      <c r="C41" s="2" t="s">
        <v>188</v>
      </c>
      <c r="D41" s="3">
        <v>1995</v>
      </c>
      <c r="E41" s="3"/>
      <c r="F41" s="31" t="s">
        <v>159</v>
      </c>
      <c r="G41" s="2" t="s">
        <v>215</v>
      </c>
      <c r="H41" s="4">
        <v>0.016358449074074074</v>
      </c>
      <c r="I41" s="4">
        <f>H41-H15</f>
        <v>0.0019010416666666672</v>
      </c>
      <c r="J41" s="29"/>
      <c r="K41" s="55">
        <v>4</v>
      </c>
      <c r="L41" s="55"/>
    </row>
    <row r="42" spans="1:12" ht="12.75">
      <c r="A42" s="3">
        <v>28</v>
      </c>
      <c r="B42" s="3">
        <v>248</v>
      </c>
      <c r="C42" s="2" t="s">
        <v>189</v>
      </c>
      <c r="D42" s="3">
        <v>1994</v>
      </c>
      <c r="E42" s="3"/>
      <c r="F42" s="2" t="s">
        <v>15</v>
      </c>
      <c r="G42" s="2" t="s">
        <v>216</v>
      </c>
      <c r="H42" s="4">
        <v>0.01656909722222222</v>
      </c>
      <c r="I42" s="4">
        <f>H42-H15</f>
        <v>0.0021116898148148145</v>
      </c>
      <c r="J42" s="29"/>
      <c r="K42" s="55">
        <v>3</v>
      </c>
      <c r="L42" s="55"/>
    </row>
    <row r="43" spans="1:12" ht="12.75">
      <c r="A43" s="3">
        <v>29</v>
      </c>
      <c r="B43" s="3">
        <v>224</v>
      </c>
      <c r="C43" s="2" t="s">
        <v>190</v>
      </c>
      <c r="D43" s="3">
        <v>1995</v>
      </c>
      <c r="E43" s="3"/>
      <c r="F43" s="2" t="s">
        <v>15</v>
      </c>
      <c r="G43" s="2" t="s">
        <v>217</v>
      </c>
      <c r="H43" s="4">
        <v>0.01662789351851852</v>
      </c>
      <c r="I43" s="4">
        <f>H43-H15</f>
        <v>0.0021704861111111143</v>
      </c>
      <c r="J43" s="29"/>
      <c r="K43" s="55">
        <v>2</v>
      </c>
      <c r="L43" s="55"/>
    </row>
    <row r="44" spans="1:12" ht="12.75">
      <c r="A44" s="3">
        <v>30</v>
      </c>
      <c r="B44" s="3">
        <v>247</v>
      </c>
      <c r="C44" s="2" t="s">
        <v>191</v>
      </c>
      <c r="D44" s="3">
        <v>1996</v>
      </c>
      <c r="E44" s="3" t="s">
        <v>222</v>
      </c>
      <c r="F44" s="2" t="s">
        <v>15</v>
      </c>
      <c r="G44" s="2" t="s">
        <v>216</v>
      </c>
      <c r="H44" s="4">
        <v>0.016641898148148145</v>
      </c>
      <c r="I44" s="4">
        <f>H44-H15</f>
        <v>0.0021844907407407386</v>
      </c>
      <c r="J44" s="29"/>
      <c r="K44" s="55">
        <v>1</v>
      </c>
      <c r="L44" s="55"/>
    </row>
    <row r="45" spans="1:12" ht="12.75">
      <c r="A45" s="3">
        <v>31</v>
      </c>
      <c r="B45" s="3">
        <v>228</v>
      </c>
      <c r="C45" s="2" t="s">
        <v>192</v>
      </c>
      <c r="D45" s="3">
        <v>1995</v>
      </c>
      <c r="E45" s="3"/>
      <c r="F45" s="31" t="s">
        <v>15</v>
      </c>
      <c r="G45" s="2" t="s">
        <v>214</v>
      </c>
      <c r="H45" s="4">
        <v>0.016717708333333334</v>
      </c>
      <c r="I45" s="4">
        <f>H45-H15</f>
        <v>0.0022603009259259278</v>
      </c>
      <c r="J45" s="2"/>
      <c r="K45" s="127"/>
      <c r="L45" s="127"/>
    </row>
    <row r="46" spans="1:12" ht="12.75">
      <c r="A46" s="3">
        <v>32</v>
      </c>
      <c r="B46" s="3">
        <v>227</v>
      </c>
      <c r="C46" s="2" t="s">
        <v>193</v>
      </c>
      <c r="D46" s="3">
        <v>1994</v>
      </c>
      <c r="E46" s="3"/>
      <c r="F46" s="2" t="s">
        <v>15</v>
      </c>
      <c r="G46" s="2" t="s">
        <v>218</v>
      </c>
      <c r="H46" s="4">
        <v>0.01679224537037037</v>
      </c>
      <c r="I46" s="4">
        <f>H46-H15</f>
        <v>0.002334837962962964</v>
      </c>
      <c r="J46" s="2"/>
      <c r="K46" s="127"/>
      <c r="L46" s="127"/>
    </row>
    <row r="47" spans="1:12" ht="12.75">
      <c r="A47" s="3">
        <v>33</v>
      </c>
      <c r="B47" s="3">
        <v>214</v>
      </c>
      <c r="C47" s="2" t="s">
        <v>194</v>
      </c>
      <c r="D47" s="3">
        <v>1992</v>
      </c>
      <c r="E47" s="3"/>
      <c r="F47" s="2"/>
      <c r="G47" s="2" t="s">
        <v>145</v>
      </c>
      <c r="H47" s="4">
        <v>0.017079976851851853</v>
      </c>
      <c r="I47" s="4">
        <f>H47-H15</f>
        <v>0.0026225694444444465</v>
      </c>
      <c r="J47" s="2"/>
      <c r="K47" s="127"/>
      <c r="L47" s="127"/>
    </row>
    <row r="48" spans="1:12" ht="12.75">
      <c r="A48" s="3">
        <v>34</v>
      </c>
      <c r="B48" s="3">
        <v>226</v>
      </c>
      <c r="C48" s="2" t="s">
        <v>195</v>
      </c>
      <c r="D48" s="3">
        <v>1993</v>
      </c>
      <c r="E48" s="3"/>
      <c r="F48" s="31" t="s">
        <v>15</v>
      </c>
      <c r="G48" s="2" t="s">
        <v>217</v>
      </c>
      <c r="H48" s="4">
        <v>0.017096064814814814</v>
      </c>
      <c r="I48" s="4">
        <f>H48-H15</f>
        <v>0.0026386574074074073</v>
      </c>
      <c r="J48" s="2"/>
      <c r="K48" s="127"/>
      <c r="L48" s="127"/>
    </row>
    <row r="49" spans="1:12" ht="12.75">
      <c r="A49" s="3">
        <v>35</v>
      </c>
      <c r="B49" s="3">
        <v>236</v>
      </c>
      <c r="C49" s="2" t="s">
        <v>196</v>
      </c>
      <c r="D49" s="3">
        <v>1996</v>
      </c>
      <c r="E49" s="3"/>
      <c r="F49" s="2" t="s">
        <v>15</v>
      </c>
      <c r="G49" s="2" t="s">
        <v>216</v>
      </c>
      <c r="H49" s="4">
        <v>0.01783599537037037</v>
      </c>
      <c r="I49" s="4">
        <f>H49-H15</f>
        <v>0.0033785879629629634</v>
      </c>
      <c r="J49" s="2"/>
      <c r="K49" s="127"/>
      <c r="L49" s="127"/>
    </row>
    <row r="50" spans="1:12" ht="12.75">
      <c r="A50" s="3">
        <v>36</v>
      </c>
      <c r="B50" s="3">
        <v>244</v>
      </c>
      <c r="C50" s="2" t="s">
        <v>197</v>
      </c>
      <c r="D50" s="3">
        <v>1995</v>
      </c>
      <c r="E50" s="3" t="s">
        <v>222</v>
      </c>
      <c r="F50" s="2" t="s">
        <v>15</v>
      </c>
      <c r="G50" s="2"/>
      <c r="H50" s="4">
        <v>0.017838310185185186</v>
      </c>
      <c r="I50" s="4">
        <f>H50-H15</f>
        <v>0.0033809027777777795</v>
      </c>
      <c r="J50" s="2"/>
      <c r="K50" s="127"/>
      <c r="L50" s="127"/>
    </row>
    <row r="51" spans="1:12" ht="12.75">
      <c r="A51" s="3">
        <v>37</v>
      </c>
      <c r="B51" s="3">
        <v>207</v>
      </c>
      <c r="C51" s="2" t="s">
        <v>198</v>
      </c>
      <c r="D51" s="3">
        <v>1997</v>
      </c>
      <c r="E51" s="3"/>
      <c r="F51" s="2" t="s">
        <v>159</v>
      </c>
      <c r="G51" s="2" t="s">
        <v>137</v>
      </c>
      <c r="H51" s="4">
        <v>0.017931134259259258</v>
      </c>
      <c r="I51" s="4">
        <f>H51-H15</f>
        <v>0.003473726851851851</v>
      </c>
      <c r="J51" s="2"/>
      <c r="K51" s="127"/>
      <c r="L51" s="127"/>
    </row>
    <row r="52" spans="1:12" ht="12.75">
      <c r="A52" s="3">
        <v>38</v>
      </c>
      <c r="B52" s="3">
        <v>246</v>
      </c>
      <c r="C52" s="2" t="s">
        <v>199</v>
      </c>
      <c r="D52" s="3">
        <v>1995</v>
      </c>
      <c r="E52" s="3"/>
      <c r="F52" s="2" t="s">
        <v>15</v>
      </c>
      <c r="G52" s="2"/>
      <c r="H52" s="4">
        <v>0.01797175925925926</v>
      </c>
      <c r="I52" s="4">
        <f>H52-H15</f>
        <v>0.0035143518518518536</v>
      </c>
      <c r="J52" s="2"/>
      <c r="K52" s="127"/>
      <c r="L52" s="127"/>
    </row>
    <row r="53" spans="1:12" ht="12.75">
      <c r="A53" s="3">
        <v>39</v>
      </c>
      <c r="B53" s="3">
        <v>245</v>
      </c>
      <c r="C53" s="2" t="s">
        <v>200</v>
      </c>
      <c r="D53" s="3">
        <v>1996</v>
      </c>
      <c r="E53" s="3"/>
      <c r="F53" s="2"/>
      <c r="G53" s="2" t="s">
        <v>219</v>
      </c>
      <c r="H53" s="4">
        <v>0.017990277777777775</v>
      </c>
      <c r="I53" s="4">
        <f>H53-H15</f>
        <v>0.0035328703703703685</v>
      </c>
      <c r="J53" s="2"/>
      <c r="K53" s="127"/>
      <c r="L53" s="127"/>
    </row>
    <row r="54" spans="1:12" ht="12.75">
      <c r="A54" s="3">
        <v>40</v>
      </c>
      <c r="B54" s="3">
        <v>222</v>
      </c>
      <c r="C54" s="2" t="s">
        <v>201</v>
      </c>
      <c r="D54" s="3">
        <v>1995</v>
      </c>
      <c r="E54" s="3"/>
      <c r="F54" s="2" t="s">
        <v>159</v>
      </c>
      <c r="G54" s="2" t="s">
        <v>220</v>
      </c>
      <c r="H54" s="4">
        <v>0.018798958333333334</v>
      </c>
      <c r="I54" s="4">
        <f>H54-H15</f>
        <v>0.0043415509259259275</v>
      </c>
      <c r="J54" s="2"/>
      <c r="K54" s="127"/>
      <c r="L54" s="127"/>
    </row>
    <row r="55" spans="1:12" ht="12.75">
      <c r="A55" s="3">
        <v>41</v>
      </c>
      <c r="B55" s="3">
        <v>232</v>
      </c>
      <c r="C55" s="2" t="s">
        <v>202</v>
      </c>
      <c r="D55" s="3">
        <v>1997</v>
      </c>
      <c r="E55" s="3" t="s">
        <v>222</v>
      </c>
      <c r="F55" s="2" t="s">
        <v>159</v>
      </c>
      <c r="G55" s="2" t="s">
        <v>221</v>
      </c>
      <c r="H55" s="4">
        <v>0.01883298611111111</v>
      </c>
      <c r="I55" s="4">
        <f>H55-H15</f>
        <v>0.004375578703703703</v>
      </c>
      <c r="J55" s="2"/>
      <c r="K55" s="127"/>
      <c r="L55" s="127"/>
    </row>
    <row r="56" spans="1:12" ht="12.75">
      <c r="A56" s="3">
        <v>42</v>
      </c>
      <c r="B56" s="3">
        <v>237</v>
      </c>
      <c r="C56" s="2" t="s">
        <v>203</v>
      </c>
      <c r="D56" s="3">
        <v>1994</v>
      </c>
      <c r="E56" s="3"/>
      <c r="F56" s="2" t="s">
        <v>15</v>
      </c>
      <c r="G56" s="2" t="s">
        <v>216</v>
      </c>
      <c r="H56" s="4">
        <v>0.019552199074074076</v>
      </c>
      <c r="I56" s="4">
        <f>H56-H15</f>
        <v>0.005094791666666669</v>
      </c>
      <c r="J56" s="2"/>
      <c r="K56" s="127"/>
      <c r="L56" s="127"/>
    </row>
    <row r="57" spans="1:12" ht="12.75">
      <c r="A57" s="3">
        <v>43</v>
      </c>
      <c r="B57" s="3">
        <v>238</v>
      </c>
      <c r="C57" s="2" t="s">
        <v>204</v>
      </c>
      <c r="D57" s="3">
        <v>1996</v>
      </c>
      <c r="E57" s="3"/>
      <c r="F57" s="2" t="s">
        <v>15</v>
      </c>
      <c r="G57" s="2"/>
      <c r="H57" s="4">
        <v>0.019822453703703703</v>
      </c>
      <c r="I57" s="4">
        <f>H57-H15</f>
        <v>0.005365046296296297</v>
      </c>
      <c r="J57" s="2"/>
      <c r="K57" s="127"/>
      <c r="L57" s="127"/>
    </row>
    <row r="58" spans="1:12" ht="12.75">
      <c r="A58" s="3">
        <v>44</v>
      </c>
      <c r="B58" s="3">
        <v>216</v>
      </c>
      <c r="C58" s="2" t="s">
        <v>205</v>
      </c>
      <c r="D58" s="3">
        <v>1997</v>
      </c>
      <c r="E58" s="3"/>
      <c r="F58" s="2" t="s">
        <v>15</v>
      </c>
      <c r="G58" s="2"/>
      <c r="H58" s="4">
        <v>0.019932407407407406</v>
      </c>
      <c r="I58" s="4">
        <f>H58-H15</f>
        <v>0.005474999999999999</v>
      </c>
      <c r="J58" s="2"/>
      <c r="K58" s="127"/>
      <c r="L58" s="127"/>
    </row>
    <row r="59" spans="1:12" ht="12.75">
      <c r="A59" s="3">
        <v>45</v>
      </c>
      <c r="B59" s="3">
        <v>223</v>
      </c>
      <c r="C59" s="2" t="s">
        <v>206</v>
      </c>
      <c r="D59" s="3">
        <v>1995</v>
      </c>
      <c r="E59" s="3"/>
      <c r="F59" s="2"/>
      <c r="G59" s="2"/>
      <c r="H59" s="4">
        <v>0.02368657407407407</v>
      </c>
      <c r="I59" s="4">
        <f>H59-H15</f>
        <v>0.009229166666666665</v>
      </c>
      <c r="J59" s="2"/>
      <c r="K59" s="127"/>
      <c r="L59" s="127"/>
    </row>
    <row r="60" spans="1:12" ht="12.75">
      <c r="A60" s="3">
        <v>46</v>
      </c>
      <c r="B60" s="3">
        <v>215</v>
      </c>
      <c r="C60" s="2" t="s">
        <v>207</v>
      </c>
      <c r="D60" s="3">
        <v>1995</v>
      </c>
      <c r="E60" s="3"/>
      <c r="F60" s="2" t="s">
        <v>15</v>
      </c>
      <c r="G60" s="2"/>
      <c r="H60" s="4">
        <v>0.030280324074074078</v>
      </c>
      <c r="I60" s="4">
        <f>H60-H15</f>
        <v>0.015822916666666673</v>
      </c>
      <c r="J60" s="2"/>
      <c r="K60" s="127"/>
      <c r="L60" s="127"/>
    </row>
    <row r="61" spans="1:12" ht="12.75">
      <c r="A61" s="23">
        <v>47</v>
      </c>
      <c r="B61" s="23">
        <v>217</v>
      </c>
      <c r="C61" s="22" t="s">
        <v>208</v>
      </c>
      <c r="D61" s="23">
        <v>1996</v>
      </c>
      <c r="E61" s="23"/>
      <c r="F61" s="22" t="s">
        <v>15</v>
      </c>
      <c r="G61" s="22"/>
      <c r="H61" s="24">
        <v>0.037628587962962964</v>
      </c>
      <c r="I61" s="24">
        <f>H61-H15</f>
        <v>0.02317118055555556</v>
      </c>
      <c r="J61" s="22"/>
      <c r="K61" s="128"/>
      <c r="L61" s="128"/>
    </row>
    <row r="62" spans="1:12" ht="14.25">
      <c r="A62" s="71" t="s">
        <v>19</v>
      </c>
      <c r="B62" s="71"/>
      <c r="C62" s="71"/>
      <c r="D62" s="71" t="s">
        <v>20</v>
      </c>
      <c r="E62" s="71"/>
      <c r="F62" s="71"/>
      <c r="G62" s="71" t="s">
        <v>40</v>
      </c>
      <c r="H62" s="71"/>
      <c r="I62" s="86" t="s">
        <v>21</v>
      </c>
      <c r="J62" s="126"/>
      <c r="K62" s="126"/>
      <c r="L62" s="126"/>
    </row>
    <row r="63" spans="1:12" ht="15">
      <c r="A63" s="72" t="s">
        <v>128</v>
      </c>
      <c r="B63" s="73"/>
      <c r="C63" s="74"/>
      <c r="D63" s="72" t="s">
        <v>41</v>
      </c>
      <c r="E63" s="73"/>
      <c r="F63" s="74"/>
      <c r="G63" s="63" t="s">
        <v>42</v>
      </c>
      <c r="H63" s="65" t="s">
        <v>278</v>
      </c>
      <c r="I63" s="12" t="s">
        <v>22</v>
      </c>
      <c r="J63" s="70" t="s">
        <v>43</v>
      </c>
      <c r="K63" s="70"/>
      <c r="L63" s="10" t="s">
        <v>44</v>
      </c>
    </row>
    <row r="64" spans="1:12" ht="15">
      <c r="A64" s="75"/>
      <c r="B64" s="76"/>
      <c r="C64" s="77"/>
      <c r="D64" s="75"/>
      <c r="E64" s="76"/>
      <c r="F64" s="77"/>
      <c r="G64" s="64"/>
      <c r="H64" s="66"/>
      <c r="I64" s="11" t="s">
        <v>45</v>
      </c>
      <c r="J64" s="70" t="s">
        <v>45</v>
      </c>
      <c r="K64" s="70"/>
      <c r="L64" s="9" t="s">
        <v>45</v>
      </c>
    </row>
    <row r="65" spans="1:12" ht="14.25">
      <c r="A65" s="33" t="s">
        <v>23</v>
      </c>
      <c r="B65" s="34"/>
      <c r="C65" s="34"/>
      <c r="D65" s="34"/>
      <c r="E65" s="34"/>
      <c r="F65" s="62"/>
      <c r="G65" s="67" t="s">
        <v>24</v>
      </c>
      <c r="H65" s="68"/>
      <c r="I65" s="68"/>
      <c r="J65" s="68"/>
      <c r="K65" s="68"/>
      <c r="L65" s="69"/>
    </row>
    <row r="66" spans="1:12" ht="15">
      <c r="A66" s="59" t="s">
        <v>244</v>
      </c>
      <c r="B66" s="60"/>
      <c r="C66" s="60"/>
      <c r="D66" s="60"/>
      <c r="E66" s="60"/>
      <c r="F66" s="61"/>
      <c r="G66" s="59" t="s">
        <v>279</v>
      </c>
      <c r="H66" s="60"/>
      <c r="I66" s="60"/>
      <c r="J66" s="60"/>
      <c r="K66" s="60"/>
      <c r="L66" s="61"/>
    </row>
  </sheetData>
  <mergeCells count="89">
    <mergeCell ref="A65:F65"/>
    <mergeCell ref="G65:L65"/>
    <mergeCell ref="A66:F66"/>
    <mergeCell ref="G66:L66"/>
    <mergeCell ref="J63:K63"/>
    <mergeCell ref="J64:K64"/>
    <mergeCell ref="K26:L26"/>
    <mergeCell ref="K27:L27"/>
    <mergeCell ref="K28:L28"/>
    <mergeCell ref="K29:L29"/>
    <mergeCell ref="K30:L30"/>
    <mergeCell ref="K31:L31"/>
    <mergeCell ref="K32:L32"/>
    <mergeCell ref="K33:L33"/>
    <mergeCell ref="A62:C62"/>
    <mergeCell ref="D62:F62"/>
    <mergeCell ref="G62:H62"/>
    <mergeCell ref="I62:L62"/>
    <mergeCell ref="K22:L22"/>
    <mergeCell ref="K23:L23"/>
    <mergeCell ref="K24:L24"/>
    <mergeCell ref="K25:L25"/>
    <mergeCell ref="D13:F13"/>
    <mergeCell ref="K19:L19"/>
    <mergeCell ref="K20:L20"/>
    <mergeCell ref="K21:L21"/>
    <mergeCell ref="H13:I13"/>
    <mergeCell ref="J13:L13"/>
    <mergeCell ref="D12:F12"/>
    <mergeCell ref="J12:L12"/>
    <mergeCell ref="A12:C12"/>
    <mergeCell ref="H12:I12"/>
    <mergeCell ref="A10:G10"/>
    <mergeCell ref="H10:L10"/>
    <mergeCell ref="D11:F11"/>
    <mergeCell ref="J11:L11"/>
    <mergeCell ref="A11:C11"/>
    <mergeCell ref="A5:L5"/>
    <mergeCell ref="A6:L6"/>
    <mergeCell ref="A7:L7"/>
    <mergeCell ref="J9:L9"/>
    <mergeCell ref="D8:G8"/>
    <mergeCell ref="H8:L8"/>
    <mergeCell ref="D9:G9"/>
    <mergeCell ref="H9:I9"/>
    <mergeCell ref="A9:C9"/>
    <mergeCell ref="A1:L1"/>
    <mergeCell ref="A2:L2"/>
    <mergeCell ref="A3:L3"/>
    <mergeCell ref="A4:L4"/>
    <mergeCell ref="A63:C64"/>
    <mergeCell ref="D63:F64"/>
    <mergeCell ref="A13:C13"/>
    <mergeCell ref="K14:L14"/>
    <mergeCell ref="K15:L15"/>
    <mergeCell ref="K16:L16"/>
    <mergeCell ref="K17:L17"/>
    <mergeCell ref="K18:L18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7:L57"/>
    <mergeCell ref="K50:L50"/>
    <mergeCell ref="K51:L51"/>
    <mergeCell ref="K52:L52"/>
    <mergeCell ref="K53:L53"/>
    <mergeCell ref="G63:G64"/>
    <mergeCell ref="H63:H64"/>
    <mergeCell ref="H11:I11"/>
    <mergeCell ref="K58:L58"/>
    <mergeCell ref="K59:L59"/>
    <mergeCell ref="K60:L60"/>
    <mergeCell ref="K61:L61"/>
    <mergeCell ref="K54:L54"/>
    <mergeCell ref="K55:L55"/>
    <mergeCell ref="K56:L5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M27" sqref="M27"/>
    </sheetView>
  </sheetViews>
  <sheetFormatPr defaultColWidth="9.140625" defaultRowHeight="12.75"/>
  <cols>
    <col min="1" max="1" width="7.00390625" style="0" customWidth="1"/>
    <col min="2" max="2" width="7.7109375" style="0" customWidth="1"/>
    <col min="3" max="3" width="23.7109375" style="0" customWidth="1"/>
    <col min="4" max="4" width="8.8515625" style="0" customWidth="1"/>
    <col min="5" max="5" width="8.7109375" style="0" customWidth="1"/>
    <col min="6" max="6" width="23.8515625" style="0" customWidth="1"/>
    <col min="7" max="7" width="23.28125" style="0" customWidth="1"/>
    <col min="8" max="8" width="11.00390625" style="0" customWidth="1"/>
    <col min="9" max="9" width="10.28125" style="0" customWidth="1"/>
    <col min="10" max="10" width="9.57421875" style="0" customWidth="1"/>
    <col min="11" max="11" width="3.140625" style="0" customWidth="1"/>
    <col min="12" max="12" width="8.57421875" style="0" customWidth="1"/>
  </cols>
  <sheetData>
    <row r="1" spans="1:12" ht="15.7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.75">
      <c r="A2" s="114" t="s">
        <v>25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8" customHeight="1">
      <c r="A3" s="115" t="s">
        <v>47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8" customHeight="1">
      <c r="A4" s="117" t="s">
        <v>49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7.25" customHeight="1">
      <c r="A5" s="98" t="s">
        <v>26</v>
      </c>
      <c r="B5" s="98"/>
      <c r="C5" s="99"/>
      <c r="D5" s="99"/>
      <c r="E5" s="99"/>
      <c r="F5" s="99"/>
      <c r="G5" s="99"/>
      <c r="H5" s="99"/>
      <c r="I5" s="99"/>
      <c r="J5" s="99"/>
      <c r="K5" s="100"/>
      <c r="L5" s="100"/>
    </row>
    <row r="6" spans="1:12" ht="17.25" customHeight="1">
      <c r="A6" s="101" t="s">
        <v>282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1:12" ht="19.5" customHeight="1">
      <c r="A7" s="98" t="s">
        <v>48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15.75">
      <c r="A8" s="8" t="s">
        <v>27</v>
      </c>
      <c r="B8" s="5"/>
      <c r="C8" s="1"/>
      <c r="D8" s="108"/>
      <c r="E8" s="109"/>
      <c r="F8" s="109"/>
      <c r="G8" s="110"/>
      <c r="H8" s="105" t="s">
        <v>46</v>
      </c>
      <c r="I8" s="106"/>
      <c r="J8" s="106"/>
      <c r="K8" s="106"/>
      <c r="L8" s="107"/>
    </row>
    <row r="9" spans="1:12" ht="18.75" customHeight="1">
      <c r="A9" s="111" t="s">
        <v>247</v>
      </c>
      <c r="B9" s="112"/>
      <c r="C9" s="113"/>
      <c r="D9" s="111"/>
      <c r="E9" s="112"/>
      <c r="F9" s="112"/>
      <c r="G9" s="113"/>
      <c r="H9" s="108" t="s">
        <v>249</v>
      </c>
      <c r="I9" s="110"/>
      <c r="J9" s="102" t="s">
        <v>250</v>
      </c>
      <c r="K9" s="103"/>
      <c r="L9" s="104"/>
    </row>
    <row r="10" spans="1:12" ht="15.75">
      <c r="A10" s="90" t="s">
        <v>1</v>
      </c>
      <c r="B10" s="90"/>
      <c r="C10" s="90"/>
      <c r="D10" s="90"/>
      <c r="E10" s="90"/>
      <c r="F10" s="90"/>
      <c r="G10" s="90"/>
      <c r="H10" s="90" t="s">
        <v>2</v>
      </c>
      <c r="I10" s="90"/>
      <c r="J10" s="90"/>
      <c r="K10" s="90"/>
      <c r="L10" s="90"/>
    </row>
    <row r="11" spans="1:12" ht="15.75">
      <c r="A11" s="81" t="s">
        <v>3</v>
      </c>
      <c r="B11" s="91"/>
      <c r="C11" s="82"/>
      <c r="D11" s="87" t="s">
        <v>29</v>
      </c>
      <c r="E11" s="88"/>
      <c r="F11" s="89"/>
      <c r="G11" s="6" t="s">
        <v>245</v>
      </c>
      <c r="H11" s="81" t="s">
        <v>4</v>
      </c>
      <c r="I11" s="82"/>
      <c r="J11" s="95" t="s">
        <v>276</v>
      </c>
      <c r="K11" s="96"/>
      <c r="L11" s="97"/>
    </row>
    <row r="12" spans="1:12" ht="15.75">
      <c r="A12" s="81" t="s">
        <v>5</v>
      </c>
      <c r="B12" s="91"/>
      <c r="C12" s="82"/>
      <c r="D12" s="87" t="s">
        <v>280</v>
      </c>
      <c r="E12" s="88"/>
      <c r="F12" s="89"/>
      <c r="G12" s="6" t="s">
        <v>245</v>
      </c>
      <c r="H12" s="131" t="s">
        <v>28</v>
      </c>
      <c r="I12" s="132"/>
      <c r="J12" s="92" t="s">
        <v>283</v>
      </c>
      <c r="K12" s="93"/>
      <c r="L12" s="94"/>
    </row>
    <row r="13" spans="1:12" ht="15.75">
      <c r="A13" s="83" t="s">
        <v>246</v>
      </c>
      <c r="B13" s="84"/>
      <c r="C13" s="85"/>
      <c r="D13" s="78"/>
      <c r="E13" s="79"/>
      <c r="F13" s="80"/>
      <c r="G13" s="6"/>
      <c r="H13" s="81" t="s">
        <v>6</v>
      </c>
      <c r="I13" s="82"/>
      <c r="J13" s="87">
        <v>1</v>
      </c>
      <c r="K13" s="88"/>
      <c r="L13" s="89"/>
    </row>
    <row r="14" spans="1:12" ht="30">
      <c r="A14" s="13" t="s">
        <v>7</v>
      </c>
      <c r="B14" s="13" t="s">
        <v>30</v>
      </c>
      <c r="C14" s="13" t="s">
        <v>8</v>
      </c>
      <c r="D14" s="14" t="s">
        <v>31</v>
      </c>
      <c r="E14" s="13" t="s">
        <v>32</v>
      </c>
      <c r="F14" s="13" t="s">
        <v>9</v>
      </c>
      <c r="G14" s="13" t="s">
        <v>33</v>
      </c>
      <c r="H14" s="14" t="s">
        <v>11</v>
      </c>
      <c r="I14" s="15" t="s">
        <v>34</v>
      </c>
      <c r="J14" s="14" t="s">
        <v>35</v>
      </c>
      <c r="K14" s="57" t="s">
        <v>10</v>
      </c>
      <c r="L14" s="58"/>
    </row>
    <row r="15" spans="1:12" ht="12.75">
      <c r="A15" s="26">
        <v>1</v>
      </c>
      <c r="B15" s="20">
        <v>425</v>
      </c>
      <c r="C15" s="19" t="s">
        <v>38</v>
      </c>
      <c r="D15" s="20">
        <v>1992</v>
      </c>
      <c r="E15" s="20" t="s">
        <v>18</v>
      </c>
      <c r="F15" s="19" t="s">
        <v>15</v>
      </c>
      <c r="G15" s="19" t="s">
        <v>137</v>
      </c>
      <c r="H15" s="21">
        <v>0.016091319444444446</v>
      </c>
      <c r="I15" s="21">
        <v>0</v>
      </c>
      <c r="J15" s="19"/>
      <c r="K15" s="133">
        <v>50</v>
      </c>
      <c r="L15" s="133"/>
    </row>
    <row r="16" spans="1:12" ht="12.75">
      <c r="A16" s="27">
        <v>2</v>
      </c>
      <c r="B16" s="3">
        <v>413</v>
      </c>
      <c r="C16" s="2" t="s">
        <v>223</v>
      </c>
      <c r="D16" s="3">
        <v>1994</v>
      </c>
      <c r="E16" s="3"/>
      <c r="F16" s="2" t="s">
        <v>159</v>
      </c>
      <c r="G16" s="2" t="s">
        <v>220</v>
      </c>
      <c r="H16" s="4">
        <v>0.01631099537037037</v>
      </c>
      <c r="I16" s="4">
        <f>H16-H15</f>
        <v>0.00021967592592592525</v>
      </c>
      <c r="J16" s="2"/>
      <c r="K16" s="134">
        <v>45</v>
      </c>
      <c r="L16" s="134"/>
    </row>
    <row r="17" spans="1:12" ht="12.75">
      <c r="A17" s="27">
        <v>3</v>
      </c>
      <c r="B17" s="3">
        <v>402</v>
      </c>
      <c r="C17" s="2" t="s">
        <v>224</v>
      </c>
      <c r="D17" s="3">
        <v>1992</v>
      </c>
      <c r="E17" s="3" t="s">
        <v>18</v>
      </c>
      <c r="F17" s="2" t="s">
        <v>15</v>
      </c>
      <c r="G17" s="2" t="s">
        <v>243</v>
      </c>
      <c r="H17" s="4">
        <v>0.017135185185185187</v>
      </c>
      <c r="I17" s="4">
        <f>H17-H15</f>
        <v>0.001043865740740741</v>
      </c>
      <c r="J17" s="2"/>
      <c r="K17" s="134">
        <v>40</v>
      </c>
      <c r="L17" s="134"/>
    </row>
    <row r="18" spans="1:12" ht="12.75">
      <c r="A18" s="27">
        <v>4</v>
      </c>
      <c r="B18" s="3">
        <v>431</v>
      </c>
      <c r="C18" s="2" t="s">
        <v>39</v>
      </c>
      <c r="D18" s="25">
        <v>1991</v>
      </c>
      <c r="E18" s="3" t="s">
        <v>18</v>
      </c>
      <c r="F18" s="2" t="s">
        <v>15</v>
      </c>
      <c r="G18" s="2" t="s">
        <v>211</v>
      </c>
      <c r="H18" s="4">
        <v>0.017276851851851852</v>
      </c>
      <c r="I18" s="4">
        <f>H18-H15</f>
        <v>0.001185532407407406</v>
      </c>
      <c r="J18" s="2"/>
      <c r="K18" s="134">
        <v>36</v>
      </c>
      <c r="L18" s="134"/>
    </row>
    <row r="19" spans="1:12" ht="12.75">
      <c r="A19" s="27">
        <v>5</v>
      </c>
      <c r="B19" s="3">
        <v>418</v>
      </c>
      <c r="C19" s="2" t="s">
        <v>36</v>
      </c>
      <c r="D19" s="3">
        <v>1993</v>
      </c>
      <c r="E19" s="3"/>
      <c r="F19" s="2" t="s">
        <v>15</v>
      </c>
      <c r="G19" s="2" t="s">
        <v>214</v>
      </c>
      <c r="H19" s="4">
        <v>0.017377893518518518</v>
      </c>
      <c r="I19" s="4">
        <f>H19-H15</f>
        <v>0.001286574074074072</v>
      </c>
      <c r="J19" s="2"/>
      <c r="K19" s="134">
        <v>32</v>
      </c>
      <c r="L19" s="134"/>
    </row>
    <row r="20" spans="1:12" ht="12.75">
      <c r="A20" s="27">
        <v>6</v>
      </c>
      <c r="B20" s="3">
        <v>403</v>
      </c>
      <c r="C20" s="2" t="s">
        <v>225</v>
      </c>
      <c r="D20" s="3">
        <v>1996</v>
      </c>
      <c r="E20" s="3"/>
      <c r="F20" s="2" t="s">
        <v>159</v>
      </c>
      <c r="G20" s="2" t="s">
        <v>137</v>
      </c>
      <c r="H20" s="4">
        <v>0.017685532407407407</v>
      </c>
      <c r="I20" s="4">
        <f>H20-H15</f>
        <v>0.0015942129629629605</v>
      </c>
      <c r="J20" s="2"/>
      <c r="K20" s="134">
        <v>28</v>
      </c>
      <c r="L20" s="134"/>
    </row>
    <row r="21" spans="1:12" ht="12.75">
      <c r="A21" s="27">
        <v>7</v>
      </c>
      <c r="B21" s="3">
        <v>435</v>
      </c>
      <c r="C21" s="2" t="s">
        <v>226</v>
      </c>
      <c r="D21" s="3">
        <v>1995</v>
      </c>
      <c r="E21" s="3" t="s">
        <v>37</v>
      </c>
      <c r="F21" s="2" t="s">
        <v>15</v>
      </c>
      <c r="G21" s="2" t="s">
        <v>216</v>
      </c>
      <c r="H21" s="4">
        <v>0.018418865740740743</v>
      </c>
      <c r="I21" s="4">
        <f>H21-H15</f>
        <v>0.0023275462962962963</v>
      </c>
      <c r="J21" s="2"/>
      <c r="K21" s="134">
        <v>24</v>
      </c>
      <c r="L21" s="134"/>
    </row>
    <row r="22" spans="1:12" ht="12.75">
      <c r="A22" s="27">
        <v>8</v>
      </c>
      <c r="B22" s="3">
        <v>409</v>
      </c>
      <c r="C22" s="2" t="s">
        <v>227</v>
      </c>
      <c r="D22" s="3">
        <v>1993</v>
      </c>
      <c r="E22" s="3"/>
      <c r="F22" s="2" t="s">
        <v>15</v>
      </c>
      <c r="G22" s="2" t="s">
        <v>135</v>
      </c>
      <c r="H22" s="4">
        <v>0.018489583333333334</v>
      </c>
      <c r="I22" s="4">
        <f>H22-H15</f>
        <v>0.0023982638888888873</v>
      </c>
      <c r="J22" s="2"/>
      <c r="K22" s="134">
        <v>23</v>
      </c>
      <c r="L22" s="134"/>
    </row>
    <row r="23" spans="1:12" ht="12.75">
      <c r="A23" s="27">
        <v>9</v>
      </c>
      <c r="B23" s="3">
        <v>419</v>
      </c>
      <c r="C23" s="2" t="s">
        <v>228</v>
      </c>
      <c r="D23" s="3">
        <v>1994</v>
      </c>
      <c r="E23" s="3"/>
      <c r="F23" s="2" t="s">
        <v>15</v>
      </c>
      <c r="G23" s="2" t="s">
        <v>214</v>
      </c>
      <c r="H23" s="4">
        <v>0.018632407407407407</v>
      </c>
      <c r="I23" s="4">
        <f>H23-H15</f>
        <v>0.0025410879629629603</v>
      </c>
      <c r="J23" s="2"/>
      <c r="K23" s="134">
        <v>22</v>
      </c>
      <c r="L23" s="134"/>
    </row>
    <row r="24" spans="1:12" ht="12.75">
      <c r="A24" s="27">
        <v>10</v>
      </c>
      <c r="B24" s="3">
        <v>422</v>
      </c>
      <c r="C24" s="2" t="s">
        <v>229</v>
      </c>
      <c r="D24" s="3">
        <v>1993</v>
      </c>
      <c r="E24" s="3" t="s">
        <v>37</v>
      </c>
      <c r="F24" s="2" t="s">
        <v>262</v>
      </c>
      <c r="G24" s="2"/>
      <c r="H24" s="4">
        <v>0.018693634259259257</v>
      </c>
      <c r="I24" s="4">
        <f>H24-H15</f>
        <v>0.0026023148148148108</v>
      </c>
      <c r="J24" s="2"/>
      <c r="K24" s="134">
        <v>21</v>
      </c>
      <c r="L24" s="134"/>
    </row>
    <row r="25" spans="1:12" ht="12.75">
      <c r="A25" s="27">
        <v>11</v>
      </c>
      <c r="B25" s="3">
        <v>401</v>
      </c>
      <c r="C25" s="2" t="s">
        <v>230</v>
      </c>
      <c r="D25" s="3">
        <v>1995</v>
      </c>
      <c r="E25" s="3"/>
      <c r="F25" s="2"/>
      <c r="G25" s="2"/>
      <c r="H25" s="4">
        <v>0.018768402777777776</v>
      </c>
      <c r="I25" s="4">
        <f>H25-H15</f>
        <v>0.00267708333333333</v>
      </c>
      <c r="J25" s="2"/>
      <c r="K25" s="134">
        <v>20</v>
      </c>
      <c r="L25" s="134"/>
    </row>
    <row r="26" spans="1:12" ht="12.75">
      <c r="A26" s="27">
        <v>12</v>
      </c>
      <c r="B26" s="3">
        <v>429</v>
      </c>
      <c r="C26" s="2" t="s">
        <v>231</v>
      </c>
      <c r="D26" s="3">
        <v>1994</v>
      </c>
      <c r="E26" s="3"/>
      <c r="F26" s="31" t="s">
        <v>159</v>
      </c>
      <c r="G26" s="2" t="s">
        <v>161</v>
      </c>
      <c r="H26" s="4">
        <v>0.018996412037037034</v>
      </c>
      <c r="I26" s="4">
        <f>H26-H15</f>
        <v>0.0029050925925925876</v>
      </c>
      <c r="J26" s="2"/>
      <c r="K26" s="134">
        <v>19</v>
      </c>
      <c r="L26" s="134"/>
    </row>
    <row r="27" spans="1:12" ht="12.75">
      <c r="A27" s="27">
        <v>13</v>
      </c>
      <c r="B27" s="3">
        <v>424</v>
      </c>
      <c r="C27" s="2" t="s">
        <v>232</v>
      </c>
      <c r="D27" s="3">
        <v>1995</v>
      </c>
      <c r="E27" s="3"/>
      <c r="F27" s="2" t="s">
        <v>15</v>
      </c>
      <c r="G27" s="2" t="s">
        <v>273</v>
      </c>
      <c r="H27" s="4">
        <v>0.019137847222222223</v>
      </c>
      <c r="I27" s="4">
        <f>H27-H15</f>
        <v>0.0030465277777777765</v>
      </c>
      <c r="J27" s="2"/>
      <c r="K27" s="134">
        <v>18</v>
      </c>
      <c r="L27" s="134"/>
    </row>
    <row r="28" spans="1:12" ht="12.75">
      <c r="A28" s="27">
        <v>14</v>
      </c>
      <c r="B28" s="3">
        <v>412</v>
      </c>
      <c r="C28" s="2" t="s">
        <v>233</v>
      </c>
      <c r="D28" s="3">
        <v>1995</v>
      </c>
      <c r="E28" s="3"/>
      <c r="F28" s="2" t="s">
        <v>15</v>
      </c>
      <c r="G28" s="2" t="s">
        <v>135</v>
      </c>
      <c r="H28" s="4">
        <v>0.019182291666666667</v>
      </c>
      <c r="I28" s="4">
        <f>H28-H15</f>
        <v>0.0030909722222222207</v>
      </c>
      <c r="J28" s="2"/>
      <c r="K28" s="134">
        <v>17</v>
      </c>
      <c r="L28" s="134"/>
    </row>
    <row r="29" spans="1:12" ht="12.75">
      <c r="A29" s="27">
        <v>15</v>
      </c>
      <c r="B29" s="3">
        <v>437</v>
      </c>
      <c r="C29" s="2" t="s">
        <v>234</v>
      </c>
      <c r="D29" s="3">
        <v>1995</v>
      </c>
      <c r="E29" s="3"/>
      <c r="F29" s="2" t="s">
        <v>15</v>
      </c>
      <c r="G29" s="2"/>
      <c r="H29" s="4">
        <v>0.019774421296296297</v>
      </c>
      <c r="I29" s="4">
        <f>H29-H15</f>
        <v>0.0036831018518518506</v>
      </c>
      <c r="J29" s="2"/>
      <c r="K29" s="134">
        <v>16</v>
      </c>
      <c r="L29" s="134"/>
    </row>
    <row r="30" spans="1:12" ht="12.75">
      <c r="A30" s="27">
        <v>16</v>
      </c>
      <c r="B30" s="3">
        <v>414</v>
      </c>
      <c r="C30" s="2" t="s">
        <v>235</v>
      </c>
      <c r="D30" s="3">
        <v>1997</v>
      </c>
      <c r="E30" s="3"/>
      <c r="F30" s="31" t="s">
        <v>159</v>
      </c>
      <c r="G30" s="2" t="s">
        <v>220</v>
      </c>
      <c r="H30" s="4">
        <v>0.02000300925925926</v>
      </c>
      <c r="I30" s="4">
        <f>H30-H15</f>
        <v>0.003911689814814812</v>
      </c>
      <c r="J30" s="2"/>
      <c r="K30" s="134">
        <v>15</v>
      </c>
      <c r="L30" s="134"/>
    </row>
    <row r="31" spans="1:12" ht="12.75">
      <c r="A31" s="27">
        <v>17</v>
      </c>
      <c r="B31" s="3">
        <v>430</v>
      </c>
      <c r="C31" s="2" t="s">
        <v>236</v>
      </c>
      <c r="D31" s="3">
        <v>1994</v>
      </c>
      <c r="E31" s="3"/>
      <c r="F31" s="2" t="s">
        <v>159</v>
      </c>
      <c r="G31" s="2" t="s">
        <v>161</v>
      </c>
      <c r="H31" s="4">
        <v>0.020133449074074074</v>
      </c>
      <c r="I31" s="4">
        <f>H31-H15</f>
        <v>0.004042129629629628</v>
      </c>
      <c r="J31" s="2"/>
      <c r="K31" s="134">
        <v>14</v>
      </c>
      <c r="L31" s="134"/>
    </row>
    <row r="32" spans="1:12" ht="12.75">
      <c r="A32" s="27">
        <v>18</v>
      </c>
      <c r="B32" s="3">
        <v>426</v>
      </c>
      <c r="C32" s="2" t="s">
        <v>237</v>
      </c>
      <c r="D32" s="3">
        <v>1996</v>
      </c>
      <c r="E32" s="3"/>
      <c r="F32" s="2" t="s">
        <v>15</v>
      </c>
      <c r="G32" s="2" t="s">
        <v>216</v>
      </c>
      <c r="H32" s="4">
        <v>0.020232291666666666</v>
      </c>
      <c r="I32" s="4">
        <f>H32-H15</f>
        <v>0.0041409722222222195</v>
      </c>
      <c r="J32" s="2"/>
      <c r="K32" s="134">
        <v>13</v>
      </c>
      <c r="L32" s="134"/>
    </row>
    <row r="33" spans="1:12" ht="12.75">
      <c r="A33" s="27">
        <v>19</v>
      </c>
      <c r="B33" s="3">
        <v>410</v>
      </c>
      <c r="C33" s="2" t="s">
        <v>238</v>
      </c>
      <c r="D33" s="25">
        <v>1991</v>
      </c>
      <c r="E33" s="3"/>
      <c r="F33" s="2" t="s">
        <v>15</v>
      </c>
      <c r="G33" s="2" t="s">
        <v>135</v>
      </c>
      <c r="H33" s="4">
        <v>0.020281828703703705</v>
      </c>
      <c r="I33" s="4">
        <f>H33-H15</f>
        <v>0.004190509259259258</v>
      </c>
      <c r="J33" s="2"/>
      <c r="K33" s="134">
        <v>12</v>
      </c>
      <c r="L33" s="134"/>
    </row>
    <row r="34" spans="1:12" ht="12.75">
      <c r="A34" s="27">
        <v>20</v>
      </c>
      <c r="B34" s="3">
        <v>404</v>
      </c>
      <c r="C34" s="2" t="s">
        <v>239</v>
      </c>
      <c r="D34" s="3">
        <v>1994</v>
      </c>
      <c r="E34" s="3"/>
      <c r="F34" s="2" t="s">
        <v>284</v>
      </c>
      <c r="G34" s="2" t="s">
        <v>137</v>
      </c>
      <c r="H34" s="4">
        <v>0.021013657407407408</v>
      </c>
      <c r="I34" s="4">
        <f>H34-H15</f>
        <v>0.004922337962962962</v>
      </c>
      <c r="J34" s="2"/>
      <c r="K34" s="134">
        <v>11</v>
      </c>
      <c r="L34" s="134"/>
    </row>
    <row r="35" spans="1:12" ht="12.75">
      <c r="A35" s="27">
        <v>21</v>
      </c>
      <c r="B35" s="3">
        <v>421</v>
      </c>
      <c r="C35" s="2" t="s">
        <v>240</v>
      </c>
      <c r="D35" s="3">
        <v>1997</v>
      </c>
      <c r="E35" s="3" t="s">
        <v>222</v>
      </c>
      <c r="F35" s="2" t="s">
        <v>284</v>
      </c>
      <c r="G35" s="2" t="s">
        <v>221</v>
      </c>
      <c r="H35" s="4">
        <v>0.02155914351851852</v>
      </c>
      <c r="I35" s="4">
        <f>H35-H15</f>
        <v>0.005467824074074073</v>
      </c>
      <c r="J35" s="2"/>
      <c r="K35" s="134">
        <v>10</v>
      </c>
      <c r="L35" s="134"/>
    </row>
    <row r="36" spans="1:12" ht="12.75">
      <c r="A36" s="27">
        <v>22</v>
      </c>
      <c r="B36" s="3">
        <v>415</v>
      </c>
      <c r="C36" s="2" t="s">
        <v>241</v>
      </c>
      <c r="D36" s="3">
        <v>1997</v>
      </c>
      <c r="E36" s="3"/>
      <c r="F36" s="2" t="s">
        <v>284</v>
      </c>
      <c r="G36" s="2" t="s">
        <v>220</v>
      </c>
      <c r="H36" s="4">
        <v>0.02249282407407407</v>
      </c>
      <c r="I36" s="4">
        <f>H36-H15</f>
        <v>0.006401504629629625</v>
      </c>
      <c r="J36" s="2"/>
      <c r="K36" s="134">
        <v>9</v>
      </c>
      <c r="L36" s="134"/>
    </row>
    <row r="37" spans="1:12" ht="12.75">
      <c r="A37" s="28">
        <v>23</v>
      </c>
      <c r="B37" s="23">
        <v>420</v>
      </c>
      <c r="C37" s="22" t="s">
        <v>242</v>
      </c>
      <c r="D37" s="23">
        <v>1998</v>
      </c>
      <c r="E37" s="23" t="s">
        <v>222</v>
      </c>
      <c r="F37" s="22" t="s">
        <v>284</v>
      </c>
      <c r="G37" s="22" t="s">
        <v>221</v>
      </c>
      <c r="H37" s="24">
        <v>0.029348495370370372</v>
      </c>
      <c r="I37" s="24">
        <f>H37-H15</f>
        <v>0.013257175925925926</v>
      </c>
      <c r="J37" s="22"/>
      <c r="K37" s="135">
        <v>8</v>
      </c>
      <c r="L37" s="135"/>
    </row>
    <row r="38" spans="1:12" ht="14.25">
      <c r="A38" s="71" t="s">
        <v>19</v>
      </c>
      <c r="B38" s="71"/>
      <c r="C38" s="71"/>
      <c r="D38" s="71" t="s">
        <v>20</v>
      </c>
      <c r="E38" s="71"/>
      <c r="F38" s="71"/>
      <c r="G38" s="71" t="s">
        <v>40</v>
      </c>
      <c r="H38" s="71"/>
      <c r="I38" s="86" t="s">
        <v>21</v>
      </c>
      <c r="J38" s="86"/>
      <c r="K38" s="86"/>
      <c r="L38" s="86"/>
    </row>
    <row r="39" spans="1:12" ht="15">
      <c r="A39" s="72" t="s">
        <v>128</v>
      </c>
      <c r="B39" s="73"/>
      <c r="C39" s="74"/>
      <c r="D39" s="72" t="s">
        <v>41</v>
      </c>
      <c r="E39" s="73"/>
      <c r="F39" s="74"/>
      <c r="G39" s="63" t="s">
        <v>42</v>
      </c>
      <c r="H39" s="65" t="s">
        <v>278</v>
      </c>
      <c r="I39" s="12" t="s">
        <v>22</v>
      </c>
      <c r="J39" s="70" t="s">
        <v>43</v>
      </c>
      <c r="K39" s="70"/>
      <c r="L39" s="10" t="s">
        <v>44</v>
      </c>
    </row>
    <row r="40" spans="1:12" ht="15">
      <c r="A40" s="75"/>
      <c r="B40" s="76"/>
      <c r="C40" s="77"/>
      <c r="D40" s="75"/>
      <c r="E40" s="76"/>
      <c r="F40" s="77"/>
      <c r="G40" s="64"/>
      <c r="H40" s="66"/>
      <c r="I40" s="11" t="s">
        <v>45</v>
      </c>
      <c r="J40" s="70" t="s">
        <v>45</v>
      </c>
      <c r="K40" s="70"/>
      <c r="L40" s="9" t="s">
        <v>45</v>
      </c>
    </row>
    <row r="41" spans="1:12" ht="14.25">
      <c r="A41" s="33" t="s">
        <v>23</v>
      </c>
      <c r="B41" s="34"/>
      <c r="C41" s="34"/>
      <c r="D41" s="34"/>
      <c r="E41" s="34"/>
      <c r="F41" s="62"/>
      <c r="G41" s="67" t="s">
        <v>24</v>
      </c>
      <c r="H41" s="68"/>
      <c r="I41" s="68"/>
      <c r="J41" s="68"/>
      <c r="K41" s="68"/>
      <c r="L41" s="69"/>
    </row>
    <row r="42" spans="1:12" ht="15">
      <c r="A42" s="59" t="s">
        <v>281</v>
      </c>
      <c r="B42" s="60"/>
      <c r="C42" s="60"/>
      <c r="D42" s="60"/>
      <c r="E42" s="60"/>
      <c r="F42" s="61"/>
      <c r="G42" s="59" t="s">
        <v>279</v>
      </c>
      <c r="H42" s="60"/>
      <c r="I42" s="60"/>
      <c r="J42" s="60"/>
      <c r="K42" s="60"/>
      <c r="L42" s="61"/>
    </row>
  </sheetData>
  <mergeCells count="65">
    <mergeCell ref="A41:F41"/>
    <mergeCell ref="G41:L41"/>
    <mergeCell ref="A42:F42"/>
    <mergeCell ref="G42:L42"/>
    <mergeCell ref="J39:K39"/>
    <mergeCell ref="J40:K40"/>
    <mergeCell ref="K25:L25"/>
    <mergeCell ref="K26:L26"/>
    <mergeCell ref="K27:L27"/>
    <mergeCell ref="K28:L28"/>
    <mergeCell ref="K29:L29"/>
    <mergeCell ref="K30:L30"/>
    <mergeCell ref="K31:L31"/>
    <mergeCell ref="K32:L32"/>
    <mergeCell ref="K23:L23"/>
    <mergeCell ref="K24:L24"/>
    <mergeCell ref="A38:C38"/>
    <mergeCell ref="D38:F38"/>
    <mergeCell ref="G38:H38"/>
    <mergeCell ref="I38:L38"/>
    <mergeCell ref="K33:L33"/>
    <mergeCell ref="K34:L34"/>
    <mergeCell ref="K35:L35"/>
    <mergeCell ref="K36:L36"/>
    <mergeCell ref="K19:L19"/>
    <mergeCell ref="K20:L20"/>
    <mergeCell ref="K21:L21"/>
    <mergeCell ref="K22:L22"/>
    <mergeCell ref="J12:L12"/>
    <mergeCell ref="D13:F13"/>
    <mergeCell ref="K18:L18"/>
    <mergeCell ref="H13:I13"/>
    <mergeCell ref="J13:L13"/>
    <mergeCell ref="A10:G10"/>
    <mergeCell ref="H10:L10"/>
    <mergeCell ref="D11:F11"/>
    <mergeCell ref="J11:L11"/>
    <mergeCell ref="A5:L5"/>
    <mergeCell ref="A6:L6"/>
    <mergeCell ref="A7:L7"/>
    <mergeCell ref="J9:L9"/>
    <mergeCell ref="D8:G8"/>
    <mergeCell ref="H8:L8"/>
    <mergeCell ref="D9:G9"/>
    <mergeCell ref="H9:I9"/>
    <mergeCell ref="A9:C9"/>
    <mergeCell ref="A1:L1"/>
    <mergeCell ref="A2:L2"/>
    <mergeCell ref="A3:L3"/>
    <mergeCell ref="A4:L4"/>
    <mergeCell ref="A39:C40"/>
    <mergeCell ref="D39:F40"/>
    <mergeCell ref="A13:C13"/>
    <mergeCell ref="K14:L14"/>
    <mergeCell ref="K15:L15"/>
    <mergeCell ref="K16:L16"/>
    <mergeCell ref="K17:L17"/>
    <mergeCell ref="G39:G40"/>
    <mergeCell ref="H39:H40"/>
    <mergeCell ref="K37:L37"/>
    <mergeCell ref="A12:C12"/>
    <mergeCell ref="A11:C11"/>
    <mergeCell ref="H11:I11"/>
    <mergeCell ref="H12:I12"/>
    <mergeCell ref="D12:F1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Алиса</dc:creator>
  <cp:keywords/>
  <dc:description/>
  <cp:lastModifiedBy>Алиса</cp:lastModifiedBy>
  <dcterms:created xsi:type="dcterms:W3CDTF">1996-10-08T23:32:33Z</dcterms:created>
  <dcterms:modified xsi:type="dcterms:W3CDTF">2010-05-10T19:02:33Z</dcterms:modified>
  <cp:category/>
  <cp:version/>
  <cp:contentType/>
  <cp:contentStatus/>
</cp:coreProperties>
</file>