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qvalМen" sheetId="1" r:id="rId1"/>
    <sheet name="qvalJmen" sheetId="2" r:id="rId2"/>
    <sheet name="qwalWom" sheetId="3" r:id="rId3"/>
    <sheet name="qvalJwom" sheetId="4" r:id="rId4"/>
    <sheet name="FinM" sheetId="5" r:id="rId5"/>
    <sheet name="FinJm" sheetId="6" r:id="rId6"/>
    <sheet name="FinW" sheetId="7" r:id="rId7"/>
    <sheet name="FinJw" sheetId="8" r:id="rId8"/>
  </sheets>
  <definedNames/>
  <calcPr fullCalcOnLoad="1"/>
</workbook>
</file>

<file path=xl/sharedStrings.xml><?xml version="1.0" encoding="utf-8"?>
<sst xmlns="http://schemas.openxmlformats.org/spreadsheetml/2006/main" count="1102" uniqueCount="190">
  <si>
    <t>Жюри соревнований:</t>
  </si>
  <si>
    <t>Технические данные:</t>
  </si>
  <si>
    <t>Дистанция:</t>
  </si>
  <si>
    <t>Максимальный перепад (HD):</t>
  </si>
  <si>
    <t>м</t>
  </si>
  <si>
    <t>Максимальный подъем (МС):</t>
  </si>
  <si>
    <t>Сумма перепадов (ТС):</t>
  </si>
  <si>
    <t>Длина круга</t>
  </si>
  <si>
    <t>Кругов:</t>
  </si>
  <si>
    <t>Место</t>
  </si>
  <si>
    <t>Старт номер</t>
  </si>
  <si>
    <t>RUS код</t>
  </si>
  <si>
    <t>Фамилия, имя</t>
  </si>
  <si>
    <t>год рожд.</t>
  </si>
  <si>
    <t>звание разряд</t>
  </si>
  <si>
    <t>Субъект РФ,Субъект РФ (парал.)ДСО, спортклуб</t>
  </si>
  <si>
    <t>Результат</t>
  </si>
  <si>
    <t>Проигрыш лидеру</t>
  </si>
  <si>
    <t>Примечания</t>
  </si>
  <si>
    <t>ФЕДЕРАЦИЯ ЛЫЖНЫХ ГОНОК РОССИИ</t>
  </si>
  <si>
    <t>КОМИТЕТ ПО ЛЫЖЕРОЛЛЕРАМ ФЕДЕРАЦИИ ЛЫЖНЫХ ГОНОК РОССИИ</t>
  </si>
  <si>
    <t>ДЕПАРТАМЕНТ ПО РАЗВИТИЮ СПОРТА НИЖЕГОРОДСКОЙ ОБЛАСТИ</t>
  </si>
  <si>
    <t>АДМИНИСТРАЦИЯ ГОРОДА САРОВ</t>
  </si>
  <si>
    <t>ДЕПАРТАМЕНТ ПО ДЕЛАМ МОЛОДЁЖИ И СПОРТА г.САРОВ</t>
  </si>
  <si>
    <t>Финал Кубка России по лыжероллерам посвящённый "Году молодёжи"</t>
  </si>
  <si>
    <t>ПРОТОКОЛ РЕЗУЛЬТАТОВ</t>
  </si>
  <si>
    <t>Место проведения</t>
  </si>
  <si>
    <t>г.Саров Нижегородской области</t>
  </si>
  <si>
    <t>Начало -</t>
  </si>
  <si>
    <t>Окончание -</t>
  </si>
  <si>
    <t>03 октября 2009 года</t>
  </si>
  <si>
    <t>Технический делегат:</t>
  </si>
  <si>
    <t>Голубков Л.В.</t>
  </si>
  <si>
    <t>(Москва)</t>
  </si>
  <si>
    <t>Главный судья:</t>
  </si>
  <si>
    <t xml:space="preserve">Храмов Н.А. </t>
  </si>
  <si>
    <t>Члены жюри:</t>
  </si>
  <si>
    <t>Сашков А.С.</t>
  </si>
  <si>
    <t>(Саров)</t>
  </si>
  <si>
    <t>Спринт-Квалификация-свободный стиль</t>
  </si>
  <si>
    <t>женщины</t>
  </si>
  <si>
    <t>круг соревнований</t>
  </si>
  <si>
    <t>Финал А</t>
  </si>
  <si>
    <t>кмс</t>
  </si>
  <si>
    <t>-</t>
  </si>
  <si>
    <t>Финал В</t>
  </si>
  <si>
    <t>Москва-</t>
  </si>
  <si>
    <t>Московская обл.-</t>
  </si>
  <si>
    <t>Нижегородская обл.-</t>
  </si>
  <si>
    <t>Квалификация</t>
  </si>
  <si>
    <t xml:space="preserve">           </t>
  </si>
  <si>
    <t>мс</t>
  </si>
  <si>
    <t>Погода</t>
  </si>
  <si>
    <t>Состояние трассы</t>
  </si>
  <si>
    <t>Статистика гонки</t>
  </si>
  <si>
    <t>Заявлено</t>
  </si>
  <si>
    <t>Ф</t>
  </si>
  <si>
    <t>НС</t>
  </si>
  <si>
    <t>НФ</t>
  </si>
  <si>
    <t>ДСК</t>
  </si>
  <si>
    <t>облачно</t>
  </si>
  <si>
    <t>удовл.</t>
  </si>
  <si>
    <t>Мужчины</t>
  </si>
  <si>
    <t>юниоры</t>
  </si>
  <si>
    <t>юниорки</t>
  </si>
  <si>
    <t>Спринт-свободный стиль</t>
  </si>
  <si>
    <t>Белов Владимир</t>
  </si>
  <si>
    <t>Бобко Масим</t>
  </si>
  <si>
    <t>Белгородская обл.Лыжня Белогорья</t>
  </si>
  <si>
    <t>Большаков Николай</t>
  </si>
  <si>
    <t>Новгородская обл.ЦСП</t>
  </si>
  <si>
    <t>Водорезов Виталий</t>
  </si>
  <si>
    <t>Рязанская обл.Динамо</t>
  </si>
  <si>
    <t>Воронин Дмитрий</t>
  </si>
  <si>
    <t>Гаврилов Максим</t>
  </si>
  <si>
    <t>Глушков Игорь</t>
  </si>
  <si>
    <t>мсмк</t>
  </si>
  <si>
    <t>Липецкая обл.-</t>
  </si>
  <si>
    <t>Горячев Евгений</t>
  </si>
  <si>
    <t>МоскваЛокомотив</t>
  </si>
  <si>
    <t>Гришанин Дмитрий</t>
  </si>
  <si>
    <t>I</t>
  </si>
  <si>
    <t>Нижегородская обл.СДЮСШОР-5</t>
  </si>
  <si>
    <t>Денисов Александр</t>
  </si>
  <si>
    <t>Московская обл.Спартак</t>
  </si>
  <si>
    <t>Журавлев Сергей</t>
  </si>
  <si>
    <t>Зеленов Александр</t>
  </si>
  <si>
    <t>Нижегородская обл.Шатки ДЮСШ</t>
  </si>
  <si>
    <t>Кайдаш Станислав</t>
  </si>
  <si>
    <t>Кондратьев Константин</t>
  </si>
  <si>
    <t>Кудрявцев Александр</t>
  </si>
  <si>
    <t>Москва</t>
  </si>
  <si>
    <t>Курбатов Сергей</t>
  </si>
  <si>
    <t>Саратовская обл.</t>
  </si>
  <si>
    <t>Марченков Иван</t>
  </si>
  <si>
    <t>Мащенко Александр</t>
  </si>
  <si>
    <t>Никонов Андрей</t>
  </si>
  <si>
    <t>Пашин Андрей</t>
  </si>
  <si>
    <t>Липецкая обл.Липецк</t>
  </si>
  <si>
    <t>Петухов Александр</t>
  </si>
  <si>
    <t>Родионов Александр</t>
  </si>
  <si>
    <t>Селезнёв Иван</t>
  </si>
  <si>
    <t>Нижегородская обл.Саров</t>
  </si>
  <si>
    <t>Смильгин Михаил</t>
  </si>
  <si>
    <t>Смольянинов Дмитрий</t>
  </si>
  <si>
    <t>Уваров Виталий</t>
  </si>
  <si>
    <t>Федулов Владимир</t>
  </si>
  <si>
    <t>Нижегородская обл.Локомотив</t>
  </si>
  <si>
    <t>Главный секретарь                                                                                           Фролов А.Е.(Московская область)</t>
  </si>
  <si>
    <t>Технический делегат                                                                                         Голубков Л.В.(Москва)</t>
  </si>
  <si>
    <t>Бардаков Артём</t>
  </si>
  <si>
    <t>Бордуков Никита</t>
  </si>
  <si>
    <t>МоскваЗеленоград СДЮСШОР№111</t>
  </si>
  <si>
    <t>Гаврилов Александр</t>
  </si>
  <si>
    <t>Жилинский Иван</t>
  </si>
  <si>
    <t>Санкт-ПетербургСДЮШОР по л.г.</t>
  </si>
  <si>
    <t>Зеленов Борис</t>
  </si>
  <si>
    <t>Карасев Виктор</t>
  </si>
  <si>
    <t>Рязанская обл.Олимпик</t>
  </si>
  <si>
    <t>Климушин Константин</t>
  </si>
  <si>
    <t>Криволапов Александр</t>
  </si>
  <si>
    <t>Курочкин Михаил</t>
  </si>
  <si>
    <t>Лебедев Никита</t>
  </si>
  <si>
    <t>Ложкин Максим</t>
  </si>
  <si>
    <t>Лукин Сергей</t>
  </si>
  <si>
    <t>Нижегородская обл.ДЮСК"Нижегородец"</t>
  </si>
  <si>
    <t>Майсюков Дмитрий</t>
  </si>
  <si>
    <t>Никельс Дмитрий</t>
  </si>
  <si>
    <t>Пужаев Сергей</t>
  </si>
  <si>
    <t>Синюков Иван</t>
  </si>
  <si>
    <t>Тюрин Александр</t>
  </si>
  <si>
    <t>МоскваЮн. Москвы С/К"Луч"</t>
  </si>
  <si>
    <t>Цицурин Борис</t>
  </si>
  <si>
    <t>Нижегородская обл.РГУФСМиТ</t>
  </si>
  <si>
    <t>Рулёв Степан</t>
  </si>
  <si>
    <t>Нижегородская обл.Селекта</t>
  </si>
  <si>
    <t>Силонин Евгений</t>
  </si>
  <si>
    <t>Балюк Евгения</t>
  </si>
  <si>
    <t>Кислухина Валентина</t>
  </si>
  <si>
    <t>Конохова Ксения</t>
  </si>
  <si>
    <t>Московская обл.Динамо</t>
  </si>
  <si>
    <t>Королёва Марина</t>
  </si>
  <si>
    <t>МоскваРГУФКСМиТ</t>
  </si>
  <si>
    <t>Кудашева Светлана</t>
  </si>
  <si>
    <t>Нижегородская обл.СДЮШОР-5</t>
  </si>
  <si>
    <t>Курочкина Евгения</t>
  </si>
  <si>
    <t>Лазарева Анна</t>
  </si>
  <si>
    <t>МоскваЮн.Москвы Луч,РГУФКСМиТ-</t>
  </si>
  <si>
    <t>Ненюкова Елена</t>
  </si>
  <si>
    <t>Никанова Екатерина</t>
  </si>
  <si>
    <t>1р</t>
  </si>
  <si>
    <t>Белгородская обл.Лыжня белогорья</t>
  </si>
  <si>
    <t>Папакина Екатерина</t>
  </si>
  <si>
    <t>Першакова Алиса</t>
  </si>
  <si>
    <t>Родина Елена</t>
  </si>
  <si>
    <t>Хлопотина Ольга</t>
  </si>
  <si>
    <t>Нижегородская обл.ГУМО "ЦОПСЛ" Атом Д</t>
  </si>
  <si>
    <t>Худеева Анастасия</t>
  </si>
  <si>
    <t>МоскваРГУФКСМиТ-</t>
  </si>
  <si>
    <t>Балабина Юлия</t>
  </si>
  <si>
    <t>Московская обл.</t>
  </si>
  <si>
    <t>Белякова Ксения</t>
  </si>
  <si>
    <t>Брызгалова Александра</t>
  </si>
  <si>
    <t>Васильева Юлия</t>
  </si>
  <si>
    <t>Грекова Аннна</t>
  </si>
  <si>
    <t>Кирюшкина Татьяна</t>
  </si>
  <si>
    <t>Рязанская обл.</t>
  </si>
  <si>
    <t>Мельник Ольга</t>
  </si>
  <si>
    <t>Струкова Лада</t>
  </si>
  <si>
    <t>МоскваЮн. Москвы Луч,РГУФКСМиТ</t>
  </si>
  <si>
    <t>Тихомирова Ирина</t>
  </si>
  <si>
    <t>Толочко Маргарита</t>
  </si>
  <si>
    <t>Ульянова Маргарита</t>
  </si>
  <si>
    <t>МоскваЗеленоград СДЮШОР№111</t>
  </si>
  <si>
    <t>не финишировала</t>
  </si>
  <si>
    <t>не стартовала</t>
  </si>
  <si>
    <t>Квалифицирована</t>
  </si>
  <si>
    <t>Неквалифицирована</t>
  </si>
  <si>
    <t>1/4 Финала</t>
  </si>
  <si>
    <t>квалифицирован</t>
  </si>
  <si>
    <t>Неквалифицирован</t>
  </si>
  <si>
    <t>п.п.39.3.6.3</t>
  </si>
  <si>
    <t>примеч</t>
  </si>
  <si>
    <t>вып разряд</t>
  </si>
  <si>
    <t>очки</t>
  </si>
  <si>
    <t>1/4 финала</t>
  </si>
  <si>
    <t>1/8финала</t>
  </si>
  <si>
    <t>квалификация</t>
  </si>
  <si>
    <t>мужчины</t>
  </si>
  <si>
    <t>+8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</si>
</sst>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mm:ss.0;@"/>
  </numFmts>
  <fonts count="1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7"/>
      <name val="Arial Cyr"/>
      <family val="2"/>
    </font>
    <font>
      <sz val="10"/>
      <color indexed="8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9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20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2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right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4" fillId="2" borderId="16" xfId="0" applyNumberFormat="1" applyFont="1" applyFill="1" applyBorder="1" applyAlignment="1">
      <alignment vertical="center" wrapText="1"/>
    </xf>
    <xf numFmtId="164" fontId="4" fillId="2" borderId="17" xfId="0" applyNumberFormat="1" applyFont="1" applyFill="1" applyBorder="1" applyAlignment="1">
      <alignment vertical="center" wrapText="1"/>
    </xf>
    <xf numFmtId="164" fontId="4" fillId="2" borderId="18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2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14" fillId="0" borderId="11" xfId="0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2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Fill="1" applyBorder="1" applyAlignment="1">
      <alignment/>
    </xf>
    <xf numFmtId="164" fontId="0" fillId="0" borderId="13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15" xfId="0" applyFont="1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14" fillId="0" borderId="28" xfId="0" applyFont="1" applyFill="1" applyBorder="1" applyAlignment="1">
      <alignment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5" fillId="0" borderId="28" xfId="0" applyFont="1" applyFill="1" applyBorder="1" applyAlignment="1">
      <alignment wrapText="1"/>
    </xf>
    <xf numFmtId="0" fontId="5" fillId="0" borderId="28" xfId="0" applyFont="1" applyFill="1" applyBorder="1" applyAlignment="1">
      <alignment horizontal="right" wrapText="1"/>
    </xf>
    <xf numFmtId="164" fontId="0" fillId="0" borderId="3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32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9" fontId="0" fillId="0" borderId="17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2</xdr:col>
      <xdr:colOff>200025</xdr:colOff>
      <xdr:row>4</xdr:row>
      <xdr:rowOff>38100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200025</xdr:rowOff>
    </xdr:from>
    <xdr:to>
      <xdr:col>10</xdr:col>
      <xdr:colOff>590550</xdr:colOff>
      <xdr:row>3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00025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6</xdr:row>
      <xdr:rowOff>0</xdr:rowOff>
    </xdr:from>
    <xdr:to>
      <xdr:col>10</xdr:col>
      <xdr:colOff>485775</xdr:colOff>
      <xdr:row>8</xdr:row>
      <xdr:rowOff>257175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16383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6</xdr:row>
      <xdr:rowOff>28575</xdr:rowOff>
    </xdr:from>
    <xdr:to>
      <xdr:col>8</xdr:col>
      <xdr:colOff>666750</xdr:colOff>
      <xdr:row>8</xdr:row>
      <xdr:rowOff>323850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15150" y="16668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85725</xdr:rowOff>
    </xdr:from>
    <xdr:to>
      <xdr:col>1</xdr:col>
      <xdr:colOff>152400</xdr:colOff>
      <xdr:row>8</xdr:row>
      <xdr:rowOff>390525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724025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</xdr:row>
      <xdr:rowOff>85725</xdr:rowOff>
    </xdr:from>
    <xdr:to>
      <xdr:col>3</xdr:col>
      <xdr:colOff>476250</xdr:colOff>
      <xdr:row>8</xdr:row>
      <xdr:rowOff>342900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172402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2</xdr:col>
      <xdr:colOff>200025</xdr:colOff>
      <xdr:row>4</xdr:row>
      <xdr:rowOff>38100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200025</xdr:rowOff>
    </xdr:from>
    <xdr:to>
      <xdr:col>10</xdr:col>
      <xdr:colOff>590550</xdr:colOff>
      <xdr:row>3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00025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6</xdr:row>
      <xdr:rowOff>0</xdr:rowOff>
    </xdr:from>
    <xdr:to>
      <xdr:col>10</xdr:col>
      <xdr:colOff>485775</xdr:colOff>
      <xdr:row>8</xdr:row>
      <xdr:rowOff>257175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16383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6</xdr:row>
      <xdr:rowOff>28575</xdr:rowOff>
    </xdr:from>
    <xdr:to>
      <xdr:col>8</xdr:col>
      <xdr:colOff>666750</xdr:colOff>
      <xdr:row>8</xdr:row>
      <xdr:rowOff>323850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0" y="16668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85725</xdr:rowOff>
    </xdr:from>
    <xdr:to>
      <xdr:col>1</xdr:col>
      <xdr:colOff>152400</xdr:colOff>
      <xdr:row>8</xdr:row>
      <xdr:rowOff>390525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724025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</xdr:row>
      <xdr:rowOff>85725</xdr:rowOff>
    </xdr:from>
    <xdr:to>
      <xdr:col>3</xdr:col>
      <xdr:colOff>476250</xdr:colOff>
      <xdr:row>8</xdr:row>
      <xdr:rowOff>342900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172402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2</xdr:col>
      <xdr:colOff>200025</xdr:colOff>
      <xdr:row>4</xdr:row>
      <xdr:rowOff>38100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200025</xdr:rowOff>
    </xdr:from>
    <xdr:to>
      <xdr:col>10</xdr:col>
      <xdr:colOff>590550</xdr:colOff>
      <xdr:row>3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200025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6</xdr:row>
      <xdr:rowOff>0</xdr:rowOff>
    </xdr:from>
    <xdr:to>
      <xdr:col>10</xdr:col>
      <xdr:colOff>485775</xdr:colOff>
      <xdr:row>8</xdr:row>
      <xdr:rowOff>257175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6383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6</xdr:row>
      <xdr:rowOff>28575</xdr:rowOff>
    </xdr:from>
    <xdr:to>
      <xdr:col>8</xdr:col>
      <xdr:colOff>666750</xdr:colOff>
      <xdr:row>8</xdr:row>
      <xdr:rowOff>323850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16668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85725</xdr:rowOff>
    </xdr:from>
    <xdr:to>
      <xdr:col>1</xdr:col>
      <xdr:colOff>152400</xdr:colOff>
      <xdr:row>8</xdr:row>
      <xdr:rowOff>390525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724025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</xdr:row>
      <xdr:rowOff>85725</xdr:rowOff>
    </xdr:from>
    <xdr:to>
      <xdr:col>3</xdr:col>
      <xdr:colOff>476250</xdr:colOff>
      <xdr:row>8</xdr:row>
      <xdr:rowOff>342900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172402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3</xdr:col>
      <xdr:colOff>28575</xdr:colOff>
      <xdr:row>4</xdr:row>
      <xdr:rowOff>38100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200025</xdr:rowOff>
    </xdr:from>
    <xdr:to>
      <xdr:col>10</xdr:col>
      <xdr:colOff>590550</xdr:colOff>
      <xdr:row>3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200025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6</xdr:row>
      <xdr:rowOff>0</xdr:rowOff>
    </xdr:from>
    <xdr:to>
      <xdr:col>10</xdr:col>
      <xdr:colOff>485775</xdr:colOff>
      <xdr:row>8</xdr:row>
      <xdr:rowOff>257175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16383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6</xdr:row>
      <xdr:rowOff>28575</xdr:rowOff>
    </xdr:from>
    <xdr:to>
      <xdr:col>8</xdr:col>
      <xdr:colOff>666750</xdr:colOff>
      <xdr:row>8</xdr:row>
      <xdr:rowOff>323850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43700" y="16668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85725</xdr:rowOff>
    </xdr:from>
    <xdr:to>
      <xdr:col>2</xdr:col>
      <xdr:colOff>123825</xdr:colOff>
      <xdr:row>8</xdr:row>
      <xdr:rowOff>390525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724025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</xdr:row>
      <xdr:rowOff>85725</xdr:rowOff>
    </xdr:from>
    <xdr:to>
      <xdr:col>3</xdr:col>
      <xdr:colOff>476250</xdr:colOff>
      <xdr:row>8</xdr:row>
      <xdr:rowOff>342900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172402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2</xdr:col>
      <xdr:colOff>676275</xdr:colOff>
      <xdr:row>4</xdr:row>
      <xdr:rowOff>38100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123825</xdr:rowOff>
    </xdr:from>
    <xdr:to>
      <xdr:col>10</xdr:col>
      <xdr:colOff>304800</xdr:colOff>
      <xdr:row>3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23825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6</xdr:row>
      <xdr:rowOff>0</xdr:rowOff>
    </xdr:from>
    <xdr:to>
      <xdr:col>10</xdr:col>
      <xdr:colOff>428625</xdr:colOff>
      <xdr:row>8</xdr:row>
      <xdr:rowOff>257175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0" y="16383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2495550</xdr:colOff>
      <xdr:row>6</xdr:row>
      <xdr:rowOff>19050</xdr:rowOff>
    </xdr:from>
    <xdr:to>
      <xdr:col>9</xdr:col>
      <xdr:colOff>47625</xdr:colOff>
      <xdr:row>8</xdr:row>
      <xdr:rowOff>314325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1657350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85725</xdr:rowOff>
    </xdr:from>
    <xdr:to>
      <xdr:col>2</xdr:col>
      <xdr:colOff>238125</xdr:colOff>
      <xdr:row>8</xdr:row>
      <xdr:rowOff>390525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724025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</xdr:row>
      <xdr:rowOff>85725</xdr:rowOff>
    </xdr:from>
    <xdr:to>
      <xdr:col>2</xdr:col>
      <xdr:colOff>1019175</xdr:colOff>
      <xdr:row>8</xdr:row>
      <xdr:rowOff>342900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17240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2</xdr:col>
      <xdr:colOff>676275</xdr:colOff>
      <xdr:row>4</xdr:row>
      <xdr:rowOff>38100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123825</xdr:rowOff>
    </xdr:from>
    <xdr:to>
      <xdr:col>10</xdr:col>
      <xdr:colOff>304800</xdr:colOff>
      <xdr:row>3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123825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6</xdr:row>
      <xdr:rowOff>0</xdr:rowOff>
    </xdr:from>
    <xdr:to>
      <xdr:col>10</xdr:col>
      <xdr:colOff>428625</xdr:colOff>
      <xdr:row>8</xdr:row>
      <xdr:rowOff>257175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53550" y="16383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3419475</xdr:colOff>
      <xdr:row>6</xdr:row>
      <xdr:rowOff>19050</xdr:rowOff>
    </xdr:from>
    <xdr:to>
      <xdr:col>8</xdr:col>
      <xdr:colOff>504825</xdr:colOff>
      <xdr:row>8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8625" y="165735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85725</xdr:rowOff>
    </xdr:from>
    <xdr:to>
      <xdr:col>2</xdr:col>
      <xdr:colOff>238125</xdr:colOff>
      <xdr:row>8</xdr:row>
      <xdr:rowOff>390525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724025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</xdr:row>
      <xdr:rowOff>85725</xdr:rowOff>
    </xdr:from>
    <xdr:to>
      <xdr:col>2</xdr:col>
      <xdr:colOff>1019175</xdr:colOff>
      <xdr:row>8</xdr:row>
      <xdr:rowOff>342900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17240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2</xdr:col>
      <xdr:colOff>219075</xdr:colOff>
      <xdr:row>4</xdr:row>
      <xdr:rowOff>38100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123825</xdr:rowOff>
    </xdr:from>
    <xdr:to>
      <xdr:col>10</xdr:col>
      <xdr:colOff>304800</xdr:colOff>
      <xdr:row>3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123825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6</xdr:row>
      <xdr:rowOff>0</xdr:rowOff>
    </xdr:from>
    <xdr:to>
      <xdr:col>10</xdr:col>
      <xdr:colOff>428625</xdr:colOff>
      <xdr:row>8</xdr:row>
      <xdr:rowOff>257175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7925" y="16383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3419475</xdr:colOff>
      <xdr:row>6</xdr:row>
      <xdr:rowOff>19050</xdr:rowOff>
    </xdr:from>
    <xdr:to>
      <xdr:col>9</xdr:col>
      <xdr:colOff>0</xdr:colOff>
      <xdr:row>8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65735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85725</xdr:rowOff>
    </xdr:from>
    <xdr:to>
      <xdr:col>1</xdr:col>
      <xdr:colOff>323850</xdr:colOff>
      <xdr:row>8</xdr:row>
      <xdr:rowOff>390525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724025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</xdr:row>
      <xdr:rowOff>85725</xdr:rowOff>
    </xdr:from>
    <xdr:to>
      <xdr:col>2</xdr:col>
      <xdr:colOff>1009650</xdr:colOff>
      <xdr:row>8</xdr:row>
      <xdr:rowOff>342900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172402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2</xdr:col>
      <xdr:colOff>676275</xdr:colOff>
      <xdr:row>4</xdr:row>
      <xdr:rowOff>38100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152400</xdr:rowOff>
    </xdr:from>
    <xdr:to>
      <xdr:col>9</xdr:col>
      <xdr:colOff>561975</xdr:colOff>
      <xdr:row>3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152400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6</xdr:row>
      <xdr:rowOff>0</xdr:rowOff>
    </xdr:from>
    <xdr:to>
      <xdr:col>10</xdr:col>
      <xdr:colOff>428625</xdr:colOff>
      <xdr:row>8</xdr:row>
      <xdr:rowOff>257175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91650" y="16383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9</xdr:col>
      <xdr:colOff>85725</xdr:colOff>
      <xdr:row>8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81975" y="163830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85725</xdr:rowOff>
    </xdr:from>
    <xdr:to>
      <xdr:col>2</xdr:col>
      <xdr:colOff>238125</xdr:colOff>
      <xdr:row>8</xdr:row>
      <xdr:rowOff>390525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724025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</xdr:row>
      <xdr:rowOff>85725</xdr:rowOff>
    </xdr:from>
    <xdr:to>
      <xdr:col>2</xdr:col>
      <xdr:colOff>1019175</xdr:colOff>
      <xdr:row>8</xdr:row>
      <xdr:rowOff>342900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17240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2</xdr:col>
      <xdr:colOff>676275</xdr:colOff>
      <xdr:row>4</xdr:row>
      <xdr:rowOff>38100</xdr:rowOff>
    </xdr:to>
    <xdr:pic>
      <xdr:nvPicPr>
        <xdr:cNvPr id="7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85725</xdr:rowOff>
    </xdr:from>
    <xdr:to>
      <xdr:col>2</xdr:col>
      <xdr:colOff>238125</xdr:colOff>
      <xdr:row>8</xdr:row>
      <xdr:rowOff>390525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724025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</xdr:row>
      <xdr:rowOff>85725</xdr:rowOff>
    </xdr:from>
    <xdr:to>
      <xdr:col>2</xdr:col>
      <xdr:colOff>1019175</xdr:colOff>
      <xdr:row>8</xdr:row>
      <xdr:rowOff>342900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17240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6</xdr:row>
      <xdr:rowOff>0</xdr:rowOff>
    </xdr:from>
    <xdr:to>
      <xdr:col>10</xdr:col>
      <xdr:colOff>428625</xdr:colOff>
      <xdr:row>8</xdr:row>
      <xdr:rowOff>257175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91650" y="16383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85725</xdr:rowOff>
    </xdr:from>
    <xdr:to>
      <xdr:col>2</xdr:col>
      <xdr:colOff>238125</xdr:colOff>
      <xdr:row>8</xdr:row>
      <xdr:rowOff>390525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724025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</xdr:row>
      <xdr:rowOff>85725</xdr:rowOff>
    </xdr:from>
    <xdr:to>
      <xdr:col>2</xdr:col>
      <xdr:colOff>1019175</xdr:colOff>
      <xdr:row>8</xdr:row>
      <xdr:rowOff>342900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17240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8"/>
  <sheetViews>
    <sheetView tabSelected="1" workbookViewId="0" topLeftCell="A9">
      <selection activeCell="B54" sqref="B54"/>
    </sheetView>
  </sheetViews>
  <sheetFormatPr defaultColWidth="9.00390625" defaultRowHeight="12.75"/>
  <cols>
    <col min="2" max="2" width="5.125" style="0" customWidth="1"/>
    <col min="3" max="3" width="7.00390625" style="0" customWidth="1"/>
    <col min="4" max="4" width="21.625" style="0" bestFit="1" customWidth="1"/>
    <col min="5" max="5" width="5.00390625" style="0" customWidth="1"/>
    <col min="6" max="6" width="5.125" style="0" customWidth="1"/>
    <col min="7" max="7" width="32.75390625" style="0" bestFit="1" customWidth="1"/>
  </cols>
  <sheetData>
    <row r="1" spans="1:11" ht="23.25" customHeight="1">
      <c r="A1" s="132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22.5" customHeight="1">
      <c r="A2" s="135" t="s">
        <v>20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22.5" customHeight="1">
      <c r="A3" s="135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22.5" customHeight="1">
      <c r="A4" s="138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1" ht="22.5" customHeight="1" thickBot="1">
      <c r="A5" s="126" t="s">
        <v>23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1" ht="15.75">
      <c r="A6" s="129" t="s">
        <v>24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8.75">
      <c r="A7" s="130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23.25" customHeight="1">
      <c r="A8" s="131" t="s">
        <v>39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s="46" customFormat="1" ht="36" customHeight="1">
      <c r="A9" s="125" t="s">
        <v>62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s="12" customFormat="1" ht="12.75">
      <c r="A10" s="7" t="s">
        <v>26</v>
      </c>
      <c r="B10" s="7"/>
      <c r="C10" s="7"/>
      <c r="D10" s="8"/>
      <c r="E10" s="8"/>
      <c r="F10" s="8"/>
      <c r="G10" s="9"/>
      <c r="H10" s="9"/>
      <c r="I10" s="9"/>
      <c r="J10" s="10"/>
      <c r="K10" s="11" t="s">
        <v>30</v>
      </c>
    </row>
    <row r="11" spans="1:11" s="12" customFormat="1" ht="12.75">
      <c r="A11" s="147" t="s">
        <v>27</v>
      </c>
      <c r="B11" s="147"/>
      <c r="C11" s="147"/>
      <c r="D11" s="148"/>
      <c r="E11" s="8"/>
      <c r="F11" s="8"/>
      <c r="G11" s="9"/>
      <c r="H11" s="8"/>
      <c r="I11" s="8"/>
      <c r="J11" s="9" t="s">
        <v>28</v>
      </c>
      <c r="K11" s="13">
        <v>0.4583333333333333</v>
      </c>
    </row>
    <row r="12" spans="1:11" s="12" customFormat="1" ht="13.5" thickBot="1">
      <c r="A12" s="14"/>
      <c r="B12" s="15"/>
      <c r="C12" s="15"/>
      <c r="D12" s="15"/>
      <c r="E12" s="15"/>
      <c r="F12" s="15"/>
      <c r="G12" s="16"/>
      <c r="H12" s="15"/>
      <c r="I12" s="15"/>
      <c r="J12" s="16" t="s">
        <v>29</v>
      </c>
      <c r="K12" s="17">
        <v>0.47361111111111115</v>
      </c>
    </row>
    <row r="13" spans="1:11" s="1" customFormat="1" ht="12.75" customHeight="1" thickBot="1">
      <c r="A13" s="149" t="s">
        <v>0</v>
      </c>
      <c r="B13" s="149"/>
      <c r="C13" s="149"/>
      <c r="D13" s="149"/>
      <c r="E13" s="149"/>
      <c r="F13" s="149"/>
      <c r="G13" s="149" t="s">
        <v>1</v>
      </c>
      <c r="H13" s="149"/>
      <c r="I13" s="149"/>
      <c r="J13" s="149"/>
      <c r="K13" s="149"/>
    </row>
    <row r="14" spans="1:11" s="2" customFormat="1" ht="12.75">
      <c r="A14" s="18" t="s">
        <v>31</v>
      </c>
      <c r="B14" s="19"/>
      <c r="C14" s="19"/>
      <c r="D14" s="20" t="s">
        <v>32</v>
      </c>
      <c r="E14" s="29" t="s">
        <v>33</v>
      </c>
      <c r="F14" s="31"/>
      <c r="G14" s="18" t="s">
        <v>2</v>
      </c>
      <c r="H14" s="35"/>
      <c r="I14" s="35"/>
      <c r="J14" s="36">
        <v>150</v>
      </c>
      <c r="K14" s="37" t="s">
        <v>4</v>
      </c>
    </row>
    <row r="15" spans="1:11" s="2" customFormat="1" ht="12.75">
      <c r="A15" s="21" t="s">
        <v>34</v>
      </c>
      <c r="B15" s="22"/>
      <c r="C15" s="22"/>
      <c r="D15" s="23" t="s">
        <v>35</v>
      </c>
      <c r="E15" s="30" t="s">
        <v>33</v>
      </c>
      <c r="F15" s="32"/>
      <c r="G15" s="21" t="s">
        <v>3</v>
      </c>
      <c r="H15" s="38"/>
      <c r="I15" s="38"/>
      <c r="J15" s="39">
        <v>0</v>
      </c>
      <c r="K15" s="40" t="s">
        <v>4</v>
      </c>
    </row>
    <row r="16" spans="1:11" s="2" customFormat="1" ht="12.75">
      <c r="A16" s="21" t="s">
        <v>36</v>
      </c>
      <c r="B16" s="22"/>
      <c r="C16" s="22"/>
      <c r="D16" s="23" t="s">
        <v>35</v>
      </c>
      <c r="E16" s="30" t="s">
        <v>33</v>
      </c>
      <c r="F16" s="32"/>
      <c r="G16" s="21" t="s">
        <v>5</v>
      </c>
      <c r="H16" s="38"/>
      <c r="I16" s="38"/>
      <c r="J16" s="39">
        <v>0</v>
      </c>
      <c r="K16" s="40" t="s">
        <v>4</v>
      </c>
    </row>
    <row r="17" spans="1:11" s="2" customFormat="1" ht="12.75">
      <c r="A17" s="24"/>
      <c r="B17" s="22"/>
      <c r="C17" s="22"/>
      <c r="D17" s="23" t="s">
        <v>32</v>
      </c>
      <c r="E17" s="30" t="s">
        <v>33</v>
      </c>
      <c r="F17" s="32"/>
      <c r="G17" s="21" t="s">
        <v>6</v>
      </c>
      <c r="H17" s="38"/>
      <c r="I17" s="38"/>
      <c r="J17" s="39">
        <v>0</v>
      </c>
      <c r="K17" s="40" t="s">
        <v>4</v>
      </c>
    </row>
    <row r="18" spans="1:11" s="2" customFormat="1" ht="12.75" customHeight="1">
      <c r="A18" s="21"/>
      <c r="B18" s="22"/>
      <c r="C18" s="22"/>
      <c r="D18" s="25" t="s">
        <v>37</v>
      </c>
      <c r="E18" s="30" t="s">
        <v>38</v>
      </c>
      <c r="F18" s="32"/>
      <c r="G18" s="24" t="s">
        <v>7</v>
      </c>
      <c r="H18" s="38"/>
      <c r="I18" s="38"/>
      <c r="J18" s="41">
        <v>150</v>
      </c>
      <c r="K18" s="42" t="s">
        <v>4</v>
      </c>
    </row>
    <row r="19" spans="1:11" s="2" customFormat="1" ht="13.5" thickBot="1">
      <c r="A19" s="26"/>
      <c r="B19" s="27"/>
      <c r="C19" s="27"/>
      <c r="D19" s="28"/>
      <c r="E19" s="27"/>
      <c r="F19" s="33"/>
      <c r="G19" s="34" t="s">
        <v>8</v>
      </c>
      <c r="H19" s="43"/>
      <c r="I19" s="43"/>
      <c r="J19" s="44">
        <v>1</v>
      </c>
      <c r="K19" s="45"/>
    </row>
    <row r="20" spans="2:11" s="2" customFormat="1" ht="4.5" customHeight="1" thickBot="1">
      <c r="B20" s="3"/>
      <c r="C20" s="3"/>
      <c r="D20" s="3"/>
      <c r="E20" s="3"/>
      <c r="F20" s="3"/>
      <c r="G20" s="3"/>
      <c r="H20" s="4"/>
      <c r="I20" s="4"/>
      <c r="J20" s="3"/>
      <c r="K20" s="3"/>
    </row>
    <row r="21" spans="1:11" s="5" customFormat="1" ht="12.75" customHeight="1">
      <c r="A21" s="141" t="s">
        <v>9</v>
      </c>
      <c r="B21" s="141" t="s">
        <v>10</v>
      </c>
      <c r="C21" s="141" t="s">
        <v>11</v>
      </c>
      <c r="D21" s="141" t="s">
        <v>12</v>
      </c>
      <c r="E21" s="141" t="s">
        <v>13</v>
      </c>
      <c r="F21" s="141" t="s">
        <v>14</v>
      </c>
      <c r="G21" s="141" t="s">
        <v>15</v>
      </c>
      <c r="H21" s="141" t="s">
        <v>16</v>
      </c>
      <c r="I21" s="141" t="s">
        <v>17</v>
      </c>
      <c r="J21" s="143" t="s">
        <v>18</v>
      </c>
      <c r="K21" s="143"/>
    </row>
    <row r="22" spans="1:11" s="5" customFormat="1" ht="18" customHeight="1" thickBot="1">
      <c r="A22" s="142"/>
      <c r="B22" s="142"/>
      <c r="C22" s="142"/>
      <c r="D22" s="142"/>
      <c r="E22" s="142"/>
      <c r="F22" s="142"/>
      <c r="G22" s="142"/>
      <c r="H22" s="142"/>
      <c r="I22" s="142"/>
      <c r="J22" s="144"/>
      <c r="K22" s="144"/>
    </row>
    <row r="23" spans="1:11" s="6" customFormat="1" ht="13.5" customHeight="1">
      <c r="A23" s="89">
        <v>1</v>
      </c>
      <c r="B23" s="90">
        <v>1</v>
      </c>
      <c r="C23" s="51">
        <v>100058</v>
      </c>
      <c r="D23" s="50" t="s">
        <v>71</v>
      </c>
      <c r="E23" s="51">
        <v>1985</v>
      </c>
      <c r="F23" s="50" t="s">
        <v>51</v>
      </c>
      <c r="G23" s="119" t="s">
        <v>72</v>
      </c>
      <c r="H23" s="92">
        <v>0.00018425925925925923</v>
      </c>
      <c r="I23" s="92">
        <f aca="true" t="shared" si="0" ref="I23:I49">H23-$H$23</f>
        <v>0</v>
      </c>
      <c r="J23" s="90"/>
      <c r="K23" s="93" t="s">
        <v>179</v>
      </c>
    </row>
    <row r="24" spans="1:11" ht="13.5" customHeight="1">
      <c r="A24" s="94">
        <v>1</v>
      </c>
      <c r="B24" s="95">
        <v>4</v>
      </c>
      <c r="C24" s="56">
        <v>100610</v>
      </c>
      <c r="D24" s="55" t="s">
        <v>106</v>
      </c>
      <c r="E24" s="56">
        <v>1979</v>
      </c>
      <c r="F24" s="55" t="s">
        <v>76</v>
      </c>
      <c r="G24" s="120" t="s">
        <v>107</v>
      </c>
      <c r="H24" s="97">
        <v>0.00018425925925925923</v>
      </c>
      <c r="I24" s="97">
        <f t="shared" si="0"/>
        <v>0</v>
      </c>
      <c r="J24" s="95"/>
      <c r="K24" s="98" t="s">
        <v>179</v>
      </c>
    </row>
    <row r="25" spans="1:11" ht="13.5" customHeight="1">
      <c r="A25" s="94">
        <v>3</v>
      </c>
      <c r="B25" s="95">
        <v>8</v>
      </c>
      <c r="C25" s="53"/>
      <c r="D25" s="53" t="s">
        <v>99</v>
      </c>
      <c r="E25" s="53">
        <v>1973</v>
      </c>
      <c r="F25" s="53" t="s">
        <v>51</v>
      </c>
      <c r="G25" s="120" t="s">
        <v>93</v>
      </c>
      <c r="H25" s="97">
        <v>0.00018472222222222222</v>
      </c>
      <c r="I25" s="97">
        <f t="shared" si="0"/>
        <v>4.6296296296298727E-07</v>
      </c>
      <c r="J25" s="95"/>
      <c r="K25" s="98" t="s">
        <v>179</v>
      </c>
    </row>
    <row r="26" spans="1:11" ht="13.5" customHeight="1">
      <c r="A26" s="94">
        <v>4</v>
      </c>
      <c r="B26" s="95">
        <v>3</v>
      </c>
      <c r="C26" s="56">
        <v>101203</v>
      </c>
      <c r="D26" s="55" t="s">
        <v>75</v>
      </c>
      <c r="E26" s="56">
        <v>1968</v>
      </c>
      <c r="F26" s="55" t="s">
        <v>76</v>
      </c>
      <c r="G26" s="120" t="s">
        <v>77</v>
      </c>
      <c r="H26" s="97">
        <v>0.00018796296296296294</v>
      </c>
      <c r="I26" s="97">
        <f t="shared" si="0"/>
        <v>3.7037037037037084E-06</v>
      </c>
      <c r="J26" s="95"/>
      <c r="K26" s="98" t="s">
        <v>179</v>
      </c>
    </row>
    <row r="27" spans="1:11" ht="13.5" customHeight="1">
      <c r="A27" s="94">
        <v>5</v>
      </c>
      <c r="B27" s="95">
        <v>2</v>
      </c>
      <c r="C27" s="56">
        <v>100632</v>
      </c>
      <c r="D27" s="55" t="s">
        <v>83</v>
      </c>
      <c r="E27" s="56">
        <v>1983</v>
      </c>
      <c r="F27" s="55" t="s">
        <v>51</v>
      </c>
      <c r="G27" s="120" t="s">
        <v>84</v>
      </c>
      <c r="H27" s="97">
        <v>0.00018865740740740743</v>
      </c>
      <c r="I27" s="97">
        <f t="shared" si="0"/>
        <v>4.398148148148203E-06</v>
      </c>
      <c r="J27" s="95"/>
      <c r="K27" s="98" t="s">
        <v>179</v>
      </c>
    </row>
    <row r="28" spans="1:11" ht="13.5" customHeight="1">
      <c r="A28" s="94">
        <v>6</v>
      </c>
      <c r="B28" s="95">
        <v>24</v>
      </c>
      <c r="C28" s="53"/>
      <c r="D28" s="53" t="s">
        <v>92</v>
      </c>
      <c r="E28" s="53">
        <v>1980</v>
      </c>
      <c r="F28" s="53" t="s">
        <v>81</v>
      </c>
      <c r="G28" s="120" t="s">
        <v>93</v>
      </c>
      <c r="H28" s="97">
        <v>0.00019386574074074076</v>
      </c>
      <c r="I28" s="97">
        <f t="shared" si="0"/>
        <v>9.606481481481532E-06</v>
      </c>
      <c r="J28" s="95"/>
      <c r="K28" s="98" t="s">
        <v>179</v>
      </c>
    </row>
    <row r="29" spans="1:11" ht="13.5" customHeight="1">
      <c r="A29" s="94">
        <v>7</v>
      </c>
      <c r="B29" s="95">
        <v>27</v>
      </c>
      <c r="C29" s="53">
        <v>102112</v>
      </c>
      <c r="D29" s="55" t="s">
        <v>101</v>
      </c>
      <c r="E29" s="56">
        <v>1989</v>
      </c>
      <c r="F29" s="55" t="s">
        <v>43</v>
      </c>
      <c r="G29" s="120" t="s">
        <v>102</v>
      </c>
      <c r="H29" s="97">
        <v>0.00019548611111111112</v>
      </c>
      <c r="I29" s="97">
        <f t="shared" si="0"/>
        <v>1.1226851851851892E-05</v>
      </c>
      <c r="J29" s="95"/>
      <c r="K29" s="98" t="s">
        <v>179</v>
      </c>
    </row>
    <row r="30" spans="1:11" ht="13.5" customHeight="1">
      <c r="A30" s="94">
        <v>8</v>
      </c>
      <c r="B30" s="95">
        <v>6</v>
      </c>
      <c r="C30" s="53"/>
      <c r="D30" s="53" t="s">
        <v>74</v>
      </c>
      <c r="E30" s="53">
        <v>1982</v>
      </c>
      <c r="F30" s="53" t="s">
        <v>51</v>
      </c>
      <c r="G30" s="120" t="s">
        <v>68</v>
      </c>
      <c r="H30" s="97">
        <v>0.00019641203703703704</v>
      </c>
      <c r="I30" s="97">
        <f t="shared" si="0"/>
        <v>1.2152777777777813E-05</v>
      </c>
      <c r="J30" s="95"/>
      <c r="K30" s="98" t="s">
        <v>179</v>
      </c>
    </row>
    <row r="31" spans="1:11" ht="13.5" customHeight="1">
      <c r="A31" s="94">
        <v>9</v>
      </c>
      <c r="B31" s="95">
        <v>25</v>
      </c>
      <c r="C31" s="53"/>
      <c r="D31" s="55" t="s">
        <v>80</v>
      </c>
      <c r="E31" s="56">
        <v>1989</v>
      </c>
      <c r="F31" s="55" t="s">
        <v>81</v>
      </c>
      <c r="G31" s="120" t="s">
        <v>82</v>
      </c>
      <c r="H31" s="97">
        <v>0.00019652777777777778</v>
      </c>
      <c r="I31" s="97">
        <f t="shared" si="0"/>
        <v>1.2268518518518553E-05</v>
      </c>
      <c r="J31" s="95"/>
      <c r="K31" s="98" t="s">
        <v>179</v>
      </c>
    </row>
    <row r="32" spans="1:11" ht="13.5" customHeight="1">
      <c r="A32" s="94">
        <v>10</v>
      </c>
      <c r="B32" s="95">
        <v>9</v>
      </c>
      <c r="C32" s="56">
        <v>100893</v>
      </c>
      <c r="D32" s="55" t="s">
        <v>66</v>
      </c>
      <c r="E32" s="56">
        <v>1969</v>
      </c>
      <c r="F32" s="55" t="s">
        <v>51</v>
      </c>
      <c r="G32" s="120" t="s">
        <v>48</v>
      </c>
      <c r="H32" s="97">
        <v>0.00019837962962962962</v>
      </c>
      <c r="I32" s="97">
        <f t="shared" si="0"/>
        <v>1.4120370370370393E-05</v>
      </c>
      <c r="J32" s="53"/>
      <c r="K32" s="98" t="s">
        <v>179</v>
      </c>
    </row>
    <row r="33" spans="1:11" ht="13.5" customHeight="1">
      <c r="A33" s="94">
        <v>11</v>
      </c>
      <c r="B33" s="95">
        <v>22</v>
      </c>
      <c r="C33" s="56">
        <v>102106</v>
      </c>
      <c r="D33" s="55" t="s">
        <v>100</v>
      </c>
      <c r="E33" s="56">
        <v>1986</v>
      </c>
      <c r="F33" s="55" t="s">
        <v>43</v>
      </c>
      <c r="G33" s="120" t="s">
        <v>48</v>
      </c>
      <c r="H33" s="97">
        <v>0.00020046296296296297</v>
      </c>
      <c r="I33" s="97">
        <f t="shared" si="0"/>
        <v>1.620370370370374E-05</v>
      </c>
      <c r="J33" s="95"/>
      <c r="K33" s="98" t="s">
        <v>179</v>
      </c>
    </row>
    <row r="34" spans="1:11" ht="13.5" customHeight="1">
      <c r="A34" s="94">
        <v>12</v>
      </c>
      <c r="B34" s="95">
        <v>26</v>
      </c>
      <c r="C34" s="53"/>
      <c r="D34" s="55" t="s">
        <v>103</v>
      </c>
      <c r="E34" s="56">
        <v>1986</v>
      </c>
      <c r="F34" s="55" t="s">
        <v>43</v>
      </c>
      <c r="G34" s="120" t="s">
        <v>91</v>
      </c>
      <c r="H34" s="97">
        <v>0.00020046296296296297</v>
      </c>
      <c r="I34" s="97">
        <f t="shared" si="0"/>
        <v>1.620370370370374E-05</v>
      </c>
      <c r="J34" s="95"/>
      <c r="K34" s="98" t="s">
        <v>179</v>
      </c>
    </row>
    <row r="35" spans="1:11" ht="13.5" customHeight="1">
      <c r="A35" s="94">
        <v>13</v>
      </c>
      <c r="B35" s="95">
        <v>10</v>
      </c>
      <c r="C35" s="56">
        <v>102423</v>
      </c>
      <c r="D35" s="55" t="s">
        <v>85</v>
      </c>
      <c r="E35" s="56">
        <v>1988</v>
      </c>
      <c r="F35" s="55" t="s">
        <v>81</v>
      </c>
      <c r="G35" s="120" t="s">
        <v>46</v>
      </c>
      <c r="H35" s="97">
        <v>0.00020127314814814815</v>
      </c>
      <c r="I35" s="97">
        <f t="shared" si="0"/>
        <v>1.701388888888892E-05</v>
      </c>
      <c r="J35" s="95"/>
      <c r="K35" s="98" t="s">
        <v>179</v>
      </c>
    </row>
    <row r="36" spans="1:11" ht="13.5" customHeight="1">
      <c r="A36" s="94">
        <v>14</v>
      </c>
      <c r="B36" s="95">
        <v>20</v>
      </c>
      <c r="C36" s="53"/>
      <c r="D36" s="53" t="s">
        <v>67</v>
      </c>
      <c r="E36" s="53">
        <v>1987</v>
      </c>
      <c r="F36" s="53" t="s">
        <v>43</v>
      </c>
      <c r="G36" s="120" t="s">
        <v>68</v>
      </c>
      <c r="H36" s="97">
        <v>0.00020162037037037042</v>
      </c>
      <c r="I36" s="97">
        <f t="shared" si="0"/>
        <v>1.7361111111111196E-05</v>
      </c>
      <c r="J36" s="95"/>
      <c r="K36" s="98" t="s">
        <v>179</v>
      </c>
    </row>
    <row r="37" spans="1:11" ht="13.5" customHeight="1">
      <c r="A37" s="94">
        <v>15</v>
      </c>
      <c r="B37" s="95">
        <v>5</v>
      </c>
      <c r="C37" s="56">
        <v>101071</v>
      </c>
      <c r="D37" s="55" t="s">
        <v>94</v>
      </c>
      <c r="E37" s="56">
        <v>1985</v>
      </c>
      <c r="F37" s="55" t="s">
        <v>43</v>
      </c>
      <c r="G37" s="120" t="s">
        <v>84</v>
      </c>
      <c r="H37" s="97">
        <v>0.00020393518518518523</v>
      </c>
      <c r="I37" s="97">
        <f t="shared" si="0"/>
        <v>1.9675925925925997E-05</v>
      </c>
      <c r="J37" s="95"/>
      <c r="K37" s="98" t="s">
        <v>179</v>
      </c>
    </row>
    <row r="38" spans="1:11" ht="13.5" customHeight="1">
      <c r="A38" s="94">
        <v>16</v>
      </c>
      <c r="B38" s="95">
        <v>7</v>
      </c>
      <c r="C38" s="53"/>
      <c r="D38" s="53" t="s">
        <v>69</v>
      </c>
      <c r="E38" s="53">
        <v>1967</v>
      </c>
      <c r="F38" s="53" t="s">
        <v>51</v>
      </c>
      <c r="G38" s="120" t="s">
        <v>70</v>
      </c>
      <c r="H38" s="97">
        <v>0.00020509259259259257</v>
      </c>
      <c r="I38" s="97">
        <f t="shared" si="0"/>
        <v>2.0833333333333343E-05</v>
      </c>
      <c r="J38" s="95"/>
      <c r="K38" s="98" t="s">
        <v>179</v>
      </c>
    </row>
    <row r="39" spans="1:11" ht="13.5" customHeight="1">
      <c r="A39" s="94">
        <v>17</v>
      </c>
      <c r="B39" s="95">
        <v>17</v>
      </c>
      <c r="C39" s="53"/>
      <c r="D39" s="55" t="s">
        <v>104</v>
      </c>
      <c r="E39" s="56">
        <v>1981</v>
      </c>
      <c r="F39" s="55" t="s">
        <v>51</v>
      </c>
      <c r="G39" s="120" t="s">
        <v>98</v>
      </c>
      <c r="H39" s="97">
        <v>0.00020601851851851855</v>
      </c>
      <c r="I39" s="97">
        <f t="shared" si="0"/>
        <v>2.1759259259259317E-05</v>
      </c>
      <c r="J39" s="95"/>
      <c r="K39" s="98" t="s">
        <v>180</v>
      </c>
    </row>
    <row r="40" spans="1:11" ht="13.5" customHeight="1">
      <c r="A40" s="94">
        <v>18</v>
      </c>
      <c r="B40" s="95">
        <v>11</v>
      </c>
      <c r="C40" s="56">
        <v>102909</v>
      </c>
      <c r="D40" s="55" t="s">
        <v>89</v>
      </c>
      <c r="E40" s="56">
        <v>1964</v>
      </c>
      <c r="F40" s="55" t="s">
        <v>43</v>
      </c>
      <c r="G40" s="120" t="s">
        <v>47</v>
      </c>
      <c r="H40" s="97">
        <v>0.0002063657407407407</v>
      </c>
      <c r="I40" s="97">
        <f t="shared" si="0"/>
        <v>2.2106481481481483E-05</v>
      </c>
      <c r="J40" s="95"/>
      <c r="K40" s="98" t="s">
        <v>180</v>
      </c>
    </row>
    <row r="41" spans="1:11" ht="13.5" customHeight="1">
      <c r="A41" s="94">
        <v>19</v>
      </c>
      <c r="B41" s="95">
        <v>18</v>
      </c>
      <c r="C41" s="56">
        <v>100971</v>
      </c>
      <c r="D41" s="55" t="s">
        <v>88</v>
      </c>
      <c r="E41" s="56">
        <v>1986</v>
      </c>
      <c r="F41" s="55" t="s">
        <v>43</v>
      </c>
      <c r="G41" s="120" t="s">
        <v>48</v>
      </c>
      <c r="H41" s="97">
        <v>0.0002077546296296296</v>
      </c>
      <c r="I41" s="97">
        <f t="shared" si="0"/>
        <v>2.3495370370370364E-05</v>
      </c>
      <c r="J41" s="95"/>
      <c r="K41" s="98" t="s">
        <v>180</v>
      </c>
    </row>
    <row r="42" spans="1:11" ht="13.5" customHeight="1">
      <c r="A42" s="94">
        <v>20</v>
      </c>
      <c r="B42" s="95">
        <v>23</v>
      </c>
      <c r="C42" s="56">
        <v>100577</v>
      </c>
      <c r="D42" s="55" t="s">
        <v>78</v>
      </c>
      <c r="E42" s="56">
        <v>1982</v>
      </c>
      <c r="F42" s="55" t="s">
        <v>51</v>
      </c>
      <c r="G42" s="120" t="s">
        <v>79</v>
      </c>
      <c r="H42" s="97">
        <v>0.00020972222222222223</v>
      </c>
      <c r="I42" s="97">
        <f t="shared" si="0"/>
        <v>2.5462962962963E-05</v>
      </c>
      <c r="J42" s="95"/>
      <c r="K42" s="98" t="s">
        <v>180</v>
      </c>
    </row>
    <row r="43" spans="1:11" ht="13.5" customHeight="1">
      <c r="A43" s="94">
        <v>21</v>
      </c>
      <c r="B43" s="95">
        <v>15</v>
      </c>
      <c r="C43" s="56">
        <v>101826</v>
      </c>
      <c r="D43" s="55" t="s">
        <v>73</v>
      </c>
      <c r="E43" s="56">
        <v>1986</v>
      </c>
      <c r="F43" s="55" t="s">
        <v>43</v>
      </c>
      <c r="G43" s="120" t="s">
        <v>47</v>
      </c>
      <c r="H43" s="97">
        <v>0.0002099537037037037</v>
      </c>
      <c r="I43" s="97">
        <f t="shared" si="0"/>
        <v>2.569444444444448E-05</v>
      </c>
      <c r="J43" s="95"/>
      <c r="K43" s="98" t="s">
        <v>180</v>
      </c>
    </row>
    <row r="44" spans="1:11" ht="13.5" customHeight="1">
      <c r="A44" s="94">
        <v>22</v>
      </c>
      <c r="B44" s="95">
        <v>14</v>
      </c>
      <c r="C44" s="53"/>
      <c r="D44" s="55" t="s">
        <v>97</v>
      </c>
      <c r="E44" s="56">
        <v>1983</v>
      </c>
      <c r="F44" s="55" t="s">
        <v>43</v>
      </c>
      <c r="G44" s="120" t="s">
        <v>98</v>
      </c>
      <c r="H44" s="97">
        <v>0.0002115740740740741</v>
      </c>
      <c r="I44" s="97">
        <f t="shared" si="0"/>
        <v>2.7314814814814866E-05</v>
      </c>
      <c r="J44" s="95"/>
      <c r="K44" s="98" t="s">
        <v>180</v>
      </c>
    </row>
    <row r="45" spans="1:11" ht="13.5" customHeight="1">
      <c r="A45" s="94">
        <v>23</v>
      </c>
      <c r="B45" s="95">
        <v>16</v>
      </c>
      <c r="C45" s="53"/>
      <c r="D45" s="55" t="s">
        <v>90</v>
      </c>
      <c r="E45" s="56">
        <v>1986</v>
      </c>
      <c r="F45" s="55" t="s">
        <v>43</v>
      </c>
      <c r="G45" s="120" t="s">
        <v>91</v>
      </c>
      <c r="H45" s="97">
        <v>0.00021168981481481483</v>
      </c>
      <c r="I45" s="97">
        <f t="shared" si="0"/>
        <v>2.7430555555555606E-05</v>
      </c>
      <c r="J45" s="95"/>
      <c r="K45" s="98" t="s">
        <v>180</v>
      </c>
    </row>
    <row r="46" spans="1:11" ht="13.5" customHeight="1">
      <c r="A46" s="94">
        <v>24</v>
      </c>
      <c r="B46" s="95">
        <v>13</v>
      </c>
      <c r="C46" s="56">
        <v>101106</v>
      </c>
      <c r="D46" s="55" t="s">
        <v>95</v>
      </c>
      <c r="E46" s="56">
        <v>1986</v>
      </c>
      <c r="F46" s="55" t="s">
        <v>81</v>
      </c>
      <c r="G46" s="120" t="s">
        <v>46</v>
      </c>
      <c r="H46" s="97">
        <v>0.000215625</v>
      </c>
      <c r="I46" s="97">
        <f t="shared" si="0"/>
        <v>3.136574074074077E-05</v>
      </c>
      <c r="J46" s="95"/>
      <c r="K46" s="98" t="s">
        <v>180</v>
      </c>
    </row>
    <row r="47" spans="1:11" ht="13.5" customHeight="1">
      <c r="A47" s="94">
        <v>25</v>
      </c>
      <c r="B47" s="95">
        <v>12</v>
      </c>
      <c r="C47" s="53"/>
      <c r="D47" s="55" t="s">
        <v>105</v>
      </c>
      <c r="E47" s="56">
        <v>1955</v>
      </c>
      <c r="F47" s="55" t="s">
        <v>43</v>
      </c>
      <c r="G47" s="120" t="s">
        <v>98</v>
      </c>
      <c r="H47" s="97">
        <v>0.00022002314814814814</v>
      </c>
      <c r="I47" s="97">
        <f t="shared" si="0"/>
        <v>3.5763888888888916E-05</v>
      </c>
      <c r="J47" s="95"/>
      <c r="K47" s="98" t="s">
        <v>180</v>
      </c>
    </row>
    <row r="48" spans="1:11" ht="13.5" customHeight="1">
      <c r="A48" s="94">
        <v>26</v>
      </c>
      <c r="B48" s="95">
        <v>19</v>
      </c>
      <c r="C48" s="53"/>
      <c r="D48" s="53" t="s">
        <v>86</v>
      </c>
      <c r="E48" s="53">
        <v>1987</v>
      </c>
      <c r="F48" s="53" t="s">
        <v>81</v>
      </c>
      <c r="G48" s="120" t="s">
        <v>87</v>
      </c>
      <c r="H48" s="97">
        <v>0.00023564814814814813</v>
      </c>
      <c r="I48" s="97">
        <f t="shared" si="0"/>
        <v>5.13888888888889E-05</v>
      </c>
      <c r="J48" s="95"/>
      <c r="K48" s="98" t="s">
        <v>180</v>
      </c>
    </row>
    <row r="49" spans="1:11" ht="13.5" customHeight="1" thickBot="1">
      <c r="A49" s="99">
        <v>27</v>
      </c>
      <c r="B49" s="100">
        <v>21</v>
      </c>
      <c r="C49" s="59"/>
      <c r="D49" s="59" t="s">
        <v>96</v>
      </c>
      <c r="E49" s="59">
        <v>1968</v>
      </c>
      <c r="F49" s="59" t="s">
        <v>81</v>
      </c>
      <c r="G49" s="121" t="s">
        <v>68</v>
      </c>
      <c r="H49" s="102">
        <v>0.00023923611111111115</v>
      </c>
      <c r="I49" s="102">
        <f t="shared" si="0"/>
        <v>5.4976851851851926E-05</v>
      </c>
      <c r="J49" s="100"/>
      <c r="K49" s="103" t="s">
        <v>180</v>
      </c>
    </row>
    <row r="50" ht="13.5" thickBot="1"/>
    <row r="51" spans="1:11" ht="13.5" customHeight="1" thickBot="1">
      <c r="A51" s="74" t="s">
        <v>52</v>
      </c>
      <c r="B51" s="150" t="s">
        <v>189</v>
      </c>
      <c r="C51" s="75"/>
      <c r="D51" s="75" t="s">
        <v>53</v>
      </c>
      <c r="E51" s="76"/>
      <c r="F51" s="145" t="s">
        <v>54</v>
      </c>
      <c r="G51" s="145"/>
      <c r="H51" s="145"/>
      <c r="I51" s="145"/>
      <c r="J51" s="145"/>
      <c r="K51" s="146"/>
    </row>
    <row r="52" spans="1:11" ht="13.5" customHeight="1">
      <c r="A52" s="77"/>
      <c r="B52" s="78"/>
      <c r="C52" s="78"/>
      <c r="D52" s="78"/>
      <c r="E52" s="79"/>
      <c r="F52" s="83" t="s">
        <v>55</v>
      </c>
      <c r="G52" s="83"/>
      <c r="H52" s="83" t="s">
        <v>56</v>
      </c>
      <c r="I52" s="83" t="s">
        <v>57</v>
      </c>
      <c r="J52" s="83" t="s">
        <v>58</v>
      </c>
      <c r="K52" s="84" t="s">
        <v>59</v>
      </c>
    </row>
    <row r="53" spans="1:11" ht="13.5" thickBot="1">
      <c r="A53" s="80" t="s">
        <v>60</v>
      </c>
      <c r="B53" s="81"/>
      <c r="C53" s="81"/>
      <c r="D53" s="81" t="s">
        <v>61</v>
      </c>
      <c r="E53" s="82"/>
      <c r="F53" s="86">
        <v>27</v>
      </c>
      <c r="G53" s="85"/>
      <c r="H53" s="86">
        <v>27</v>
      </c>
      <c r="I53" s="86">
        <v>0</v>
      </c>
      <c r="J53" s="86">
        <v>0</v>
      </c>
      <c r="K53" s="87">
        <v>0</v>
      </c>
    </row>
    <row r="55" ht="12.75">
      <c r="A55" t="s">
        <v>109</v>
      </c>
    </row>
    <row r="58" ht="12.75">
      <c r="A58" t="s">
        <v>108</v>
      </c>
    </row>
  </sheetData>
  <mergeCells count="23">
    <mergeCell ref="A11:D11"/>
    <mergeCell ref="A13:F13"/>
    <mergeCell ref="G13:K13"/>
    <mergeCell ref="A21:A22"/>
    <mergeCell ref="B21:B22"/>
    <mergeCell ref="C21:C22"/>
    <mergeCell ref="D21:D22"/>
    <mergeCell ref="I21:I22"/>
    <mergeCell ref="J21:K22"/>
    <mergeCell ref="E21:E22"/>
    <mergeCell ref="F51:K51"/>
    <mergeCell ref="F21:F22"/>
    <mergeCell ref="G21:G22"/>
    <mergeCell ref="H21:H22"/>
    <mergeCell ref="A1:K1"/>
    <mergeCell ref="A2:K2"/>
    <mergeCell ref="A3:K3"/>
    <mergeCell ref="A4:K4"/>
    <mergeCell ref="A9:K9"/>
    <mergeCell ref="A5:K5"/>
    <mergeCell ref="A6:K6"/>
    <mergeCell ref="A7:K7"/>
    <mergeCell ref="A8:K8"/>
  </mergeCells>
  <printOptions/>
  <pageMargins left="1.16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51"/>
  <sheetViews>
    <sheetView workbookViewId="0" topLeftCell="A7">
      <selection activeCell="B44" sqref="B44"/>
    </sheetView>
  </sheetViews>
  <sheetFormatPr defaultColWidth="9.00390625" defaultRowHeight="12.75"/>
  <cols>
    <col min="2" max="2" width="5.125" style="0" customWidth="1"/>
    <col min="3" max="3" width="7.00390625" style="0" customWidth="1"/>
    <col min="4" max="4" width="21.375" style="0" bestFit="1" customWidth="1"/>
    <col min="5" max="5" width="5.00390625" style="0" customWidth="1"/>
    <col min="6" max="6" width="5.125" style="0" customWidth="1"/>
    <col min="7" max="7" width="36.00390625" style="0" bestFit="1" customWidth="1"/>
  </cols>
  <sheetData>
    <row r="1" spans="1:11" ht="23.25" customHeight="1">
      <c r="A1" s="132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22.5" customHeight="1">
      <c r="A2" s="135" t="s">
        <v>20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22.5" customHeight="1">
      <c r="A3" s="135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22.5" customHeight="1">
      <c r="A4" s="138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1" ht="22.5" customHeight="1" thickBot="1">
      <c r="A5" s="126" t="s">
        <v>23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1" ht="15.75">
      <c r="A6" s="129" t="s">
        <v>24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8.75">
      <c r="A7" s="130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23.25" customHeight="1">
      <c r="A8" s="131" t="s">
        <v>39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s="46" customFormat="1" ht="36" customHeight="1">
      <c r="A9" s="125" t="s">
        <v>63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s="12" customFormat="1" ht="12.75">
      <c r="A10" s="7" t="s">
        <v>26</v>
      </c>
      <c r="B10" s="7"/>
      <c r="C10" s="7"/>
      <c r="D10" s="8"/>
      <c r="E10" s="8"/>
      <c r="F10" s="8"/>
      <c r="G10" s="9"/>
      <c r="H10" s="9"/>
      <c r="I10" s="9"/>
      <c r="J10" s="10"/>
      <c r="K10" s="11" t="s">
        <v>30</v>
      </c>
    </row>
    <row r="11" spans="1:11" s="12" customFormat="1" ht="12.75">
      <c r="A11" s="147" t="s">
        <v>27</v>
      </c>
      <c r="B11" s="147"/>
      <c r="C11" s="147"/>
      <c r="D11" s="148"/>
      <c r="E11" s="8"/>
      <c r="F11" s="8"/>
      <c r="G11" s="9"/>
      <c r="H11" s="8"/>
      <c r="I11" s="8"/>
      <c r="J11" s="9" t="s">
        <v>28</v>
      </c>
      <c r="K11" s="13">
        <v>0.4583333333333333</v>
      </c>
    </row>
    <row r="12" spans="1:11" s="12" customFormat="1" ht="13.5" thickBot="1">
      <c r="A12" s="14"/>
      <c r="B12" s="15"/>
      <c r="C12" s="15"/>
      <c r="D12" s="15"/>
      <c r="E12" s="15"/>
      <c r="F12" s="15"/>
      <c r="G12" s="16"/>
      <c r="H12" s="15"/>
      <c r="I12" s="15"/>
      <c r="J12" s="16" t="s">
        <v>29</v>
      </c>
      <c r="K12" s="17">
        <v>0.47361111111111115</v>
      </c>
    </row>
    <row r="13" spans="1:11" s="1" customFormat="1" ht="12.75" customHeight="1" thickBot="1">
      <c r="A13" s="149" t="s">
        <v>0</v>
      </c>
      <c r="B13" s="149"/>
      <c r="C13" s="149"/>
      <c r="D13" s="149"/>
      <c r="E13" s="149"/>
      <c r="F13" s="149"/>
      <c r="G13" s="149" t="s">
        <v>1</v>
      </c>
      <c r="H13" s="149"/>
      <c r="I13" s="149"/>
      <c r="J13" s="149"/>
      <c r="K13" s="149"/>
    </row>
    <row r="14" spans="1:11" s="2" customFormat="1" ht="12.75">
      <c r="A14" s="18" t="s">
        <v>31</v>
      </c>
      <c r="B14" s="19"/>
      <c r="C14" s="19"/>
      <c r="D14" s="20" t="s">
        <v>32</v>
      </c>
      <c r="E14" s="29" t="s">
        <v>33</v>
      </c>
      <c r="F14" s="31"/>
      <c r="G14" s="18" t="s">
        <v>2</v>
      </c>
      <c r="H14" s="35"/>
      <c r="I14" s="35"/>
      <c r="J14" s="36">
        <v>150</v>
      </c>
      <c r="K14" s="37" t="s">
        <v>4</v>
      </c>
    </row>
    <row r="15" spans="1:11" s="2" customFormat="1" ht="12.75">
      <c r="A15" s="21" t="s">
        <v>34</v>
      </c>
      <c r="B15" s="22"/>
      <c r="C15" s="22"/>
      <c r="D15" s="23" t="s">
        <v>35</v>
      </c>
      <c r="E15" s="30" t="s">
        <v>33</v>
      </c>
      <c r="F15" s="32"/>
      <c r="G15" s="21" t="s">
        <v>3</v>
      </c>
      <c r="H15" s="38"/>
      <c r="I15" s="38"/>
      <c r="J15" s="39">
        <v>0</v>
      </c>
      <c r="K15" s="40" t="s">
        <v>4</v>
      </c>
    </row>
    <row r="16" spans="1:11" s="2" customFormat="1" ht="12.75">
      <c r="A16" s="21" t="s">
        <v>36</v>
      </c>
      <c r="B16" s="22"/>
      <c r="C16" s="22"/>
      <c r="D16" s="23" t="s">
        <v>35</v>
      </c>
      <c r="E16" s="30" t="s">
        <v>33</v>
      </c>
      <c r="F16" s="32"/>
      <c r="G16" s="21" t="s">
        <v>5</v>
      </c>
      <c r="H16" s="38"/>
      <c r="I16" s="38"/>
      <c r="J16" s="39">
        <v>0</v>
      </c>
      <c r="K16" s="40" t="s">
        <v>4</v>
      </c>
    </row>
    <row r="17" spans="1:11" s="2" customFormat="1" ht="12.75">
      <c r="A17" s="24"/>
      <c r="B17" s="22"/>
      <c r="C17" s="22"/>
      <c r="D17" s="23" t="s">
        <v>32</v>
      </c>
      <c r="E17" s="30" t="s">
        <v>33</v>
      </c>
      <c r="F17" s="32"/>
      <c r="G17" s="21" t="s">
        <v>6</v>
      </c>
      <c r="H17" s="38"/>
      <c r="I17" s="38"/>
      <c r="J17" s="39">
        <v>0</v>
      </c>
      <c r="K17" s="40" t="s">
        <v>4</v>
      </c>
    </row>
    <row r="18" spans="1:11" s="2" customFormat="1" ht="12.75" customHeight="1">
      <c r="A18" s="21"/>
      <c r="B18" s="22"/>
      <c r="C18" s="22"/>
      <c r="D18" s="25" t="s">
        <v>37</v>
      </c>
      <c r="E18" s="30" t="s">
        <v>38</v>
      </c>
      <c r="F18" s="32"/>
      <c r="G18" s="24" t="s">
        <v>7</v>
      </c>
      <c r="H18" s="38"/>
      <c r="I18" s="38"/>
      <c r="J18" s="41">
        <v>150</v>
      </c>
      <c r="K18" s="42" t="s">
        <v>4</v>
      </c>
    </row>
    <row r="19" spans="1:11" s="2" customFormat="1" ht="13.5" thickBot="1">
      <c r="A19" s="26"/>
      <c r="B19" s="27"/>
      <c r="C19" s="27"/>
      <c r="D19" s="28"/>
      <c r="E19" s="27"/>
      <c r="F19" s="33"/>
      <c r="G19" s="34" t="s">
        <v>8</v>
      </c>
      <c r="H19" s="43"/>
      <c r="I19" s="43"/>
      <c r="J19" s="44">
        <v>1</v>
      </c>
      <c r="K19" s="45"/>
    </row>
    <row r="20" spans="2:11" s="2" customFormat="1" ht="4.5" customHeight="1" thickBot="1">
      <c r="B20" s="3"/>
      <c r="C20" s="3"/>
      <c r="D20" s="3"/>
      <c r="E20" s="3"/>
      <c r="F20" s="3"/>
      <c r="G20" s="3"/>
      <c r="H20" s="4"/>
      <c r="I20" s="4"/>
      <c r="J20" s="3"/>
      <c r="K20" s="3"/>
    </row>
    <row r="21" spans="1:11" s="5" customFormat="1" ht="12.75" customHeight="1">
      <c r="A21" s="141" t="s">
        <v>9</v>
      </c>
      <c r="B21" s="141" t="s">
        <v>10</v>
      </c>
      <c r="C21" s="141" t="s">
        <v>11</v>
      </c>
      <c r="D21" s="141" t="s">
        <v>12</v>
      </c>
      <c r="E21" s="141" t="s">
        <v>13</v>
      </c>
      <c r="F21" s="141" t="s">
        <v>14</v>
      </c>
      <c r="G21" s="141" t="s">
        <v>15</v>
      </c>
      <c r="H21" s="141" t="s">
        <v>16</v>
      </c>
      <c r="I21" s="141" t="s">
        <v>17</v>
      </c>
      <c r="J21" s="143" t="s">
        <v>18</v>
      </c>
      <c r="K21" s="143"/>
    </row>
    <row r="22" spans="1:11" s="5" customFormat="1" ht="18" customHeight="1" thickBot="1">
      <c r="A22" s="142"/>
      <c r="B22" s="142"/>
      <c r="C22" s="142"/>
      <c r="D22" s="142"/>
      <c r="E22" s="142"/>
      <c r="F22" s="142"/>
      <c r="G22" s="142"/>
      <c r="H22" s="142"/>
      <c r="I22" s="142"/>
      <c r="J22" s="144"/>
      <c r="K22" s="144"/>
    </row>
    <row r="23" spans="1:11" ht="13.5" customHeight="1">
      <c r="A23" s="89">
        <v>1</v>
      </c>
      <c r="B23" s="90">
        <v>36</v>
      </c>
      <c r="C23" s="48"/>
      <c r="D23" s="50" t="s">
        <v>122</v>
      </c>
      <c r="E23" s="51">
        <v>1991</v>
      </c>
      <c r="F23" s="50" t="s">
        <v>43</v>
      </c>
      <c r="G23" s="119" t="s">
        <v>82</v>
      </c>
      <c r="H23" s="92">
        <v>0.00017974537037037037</v>
      </c>
      <c r="I23" s="92">
        <f aca="true" t="shared" si="0" ref="I23:I42">H23-$H$23</f>
        <v>0</v>
      </c>
      <c r="J23" s="90"/>
      <c r="K23" s="93" t="s">
        <v>179</v>
      </c>
    </row>
    <row r="24" spans="1:11" ht="13.5" customHeight="1">
      <c r="A24" s="94">
        <v>2</v>
      </c>
      <c r="B24" s="95">
        <v>35</v>
      </c>
      <c r="C24" s="56">
        <v>101888</v>
      </c>
      <c r="D24" s="55" t="s">
        <v>117</v>
      </c>
      <c r="E24" s="56">
        <v>1989</v>
      </c>
      <c r="F24" s="55" t="s">
        <v>43</v>
      </c>
      <c r="G24" s="120" t="s">
        <v>118</v>
      </c>
      <c r="H24" s="97">
        <v>0.00018472222222222222</v>
      </c>
      <c r="I24" s="97">
        <f t="shared" si="0"/>
        <v>4.976851851851849E-06</v>
      </c>
      <c r="J24" s="95"/>
      <c r="K24" s="98" t="s">
        <v>179</v>
      </c>
    </row>
    <row r="25" spans="1:11" ht="13.5" customHeight="1">
      <c r="A25" s="94">
        <v>3</v>
      </c>
      <c r="B25" s="95">
        <v>34</v>
      </c>
      <c r="C25" s="56">
        <v>102397</v>
      </c>
      <c r="D25" s="55" t="s">
        <v>124</v>
      </c>
      <c r="E25" s="56">
        <v>1991</v>
      </c>
      <c r="F25" s="55" t="s">
        <v>43</v>
      </c>
      <c r="G25" s="120" t="s">
        <v>125</v>
      </c>
      <c r="H25" s="97">
        <v>0.00018796296296296294</v>
      </c>
      <c r="I25" s="97">
        <f t="shared" si="0"/>
        <v>8.21759259259257E-06</v>
      </c>
      <c r="J25" s="95"/>
      <c r="K25" s="98" t="s">
        <v>179</v>
      </c>
    </row>
    <row r="26" spans="1:11" ht="13.5" customHeight="1">
      <c r="A26" s="94">
        <v>4</v>
      </c>
      <c r="B26" s="95">
        <v>33</v>
      </c>
      <c r="C26" s="56">
        <v>102164</v>
      </c>
      <c r="D26" s="55" t="s">
        <v>120</v>
      </c>
      <c r="E26" s="56">
        <v>1989</v>
      </c>
      <c r="F26" s="55" t="s">
        <v>43</v>
      </c>
      <c r="G26" s="120" t="s">
        <v>91</v>
      </c>
      <c r="H26" s="97">
        <v>0.0001905092592592593</v>
      </c>
      <c r="I26" s="97">
        <f t="shared" si="0"/>
        <v>1.0763888888888932E-05</v>
      </c>
      <c r="J26" s="95"/>
      <c r="K26" s="98" t="s">
        <v>179</v>
      </c>
    </row>
    <row r="27" spans="1:11" ht="13.5" customHeight="1">
      <c r="A27" s="94">
        <v>5</v>
      </c>
      <c r="B27" s="95">
        <v>42</v>
      </c>
      <c r="C27" s="53"/>
      <c r="D27" s="55" t="s">
        <v>113</v>
      </c>
      <c r="E27" s="56">
        <v>1993</v>
      </c>
      <c r="F27" s="55" t="s">
        <v>81</v>
      </c>
      <c r="G27" s="120" t="s">
        <v>98</v>
      </c>
      <c r="H27" s="97">
        <v>0.00019166666666666662</v>
      </c>
      <c r="I27" s="97">
        <f t="shared" si="0"/>
        <v>1.1921296296296251E-05</v>
      </c>
      <c r="J27" s="95"/>
      <c r="K27" s="98" t="s">
        <v>179</v>
      </c>
    </row>
    <row r="28" spans="1:11" ht="13.5" customHeight="1">
      <c r="A28" s="94">
        <v>6</v>
      </c>
      <c r="B28" s="95">
        <v>38</v>
      </c>
      <c r="C28" s="53"/>
      <c r="D28" s="55" t="s">
        <v>129</v>
      </c>
      <c r="E28" s="56">
        <v>1991</v>
      </c>
      <c r="F28" s="55" t="s">
        <v>81</v>
      </c>
      <c r="G28" s="120" t="s">
        <v>98</v>
      </c>
      <c r="H28" s="97">
        <v>0.00019386574074074076</v>
      </c>
      <c r="I28" s="97">
        <f t="shared" si="0"/>
        <v>1.4120370370370393E-05</v>
      </c>
      <c r="J28" s="95"/>
      <c r="K28" s="98" t="s">
        <v>179</v>
      </c>
    </row>
    <row r="29" spans="1:11" ht="13.5" customHeight="1">
      <c r="A29" s="94">
        <v>7</v>
      </c>
      <c r="B29" s="95">
        <v>45</v>
      </c>
      <c r="C29" s="53"/>
      <c r="D29" s="53" t="s">
        <v>119</v>
      </c>
      <c r="E29" s="53">
        <v>1993</v>
      </c>
      <c r="F29" s="53" t="s">
        <v>81</v>
      </c>
      <c r="G29" s="120" t="s">
        <v>115</v>
      </c>
      <c r="H29" s="97">
        <v>0.0001962962962962963</v>
      </c>
      <c r="I29" s="97">
        <f t="shared" si="0"/>
        <v>1.6550925925925934E-05</v>
      </c>
      <c r="J29" s="95"/>
      <c r="K29" s="98" t="s">
        <v>179</v>
      </c>
    </row>
    <row r="30" spans="1:11" ht="13.5" customHeight="1">
      <c r="A30" s="94">
        <v>8</v>
      </c>
      <c r="B30" s="95">
        <v>37</v>
      </c>
      <c r="C30" s="56">
        <v>102627</v>
      </c>
      <c r="D30" s="55" t="s">
        <v>132</v>
      </c>
      <c r="E30" s="56">
        <v>1991</v>
      </c>
      <c r="F30" s="55" t="s">
        <v>43</v>
      </c>
      <c r="G30" s="120" t="s">
        <v>133</v>
      </c>
      <c r="H30" s="97">
        <v>0.0001980324074074074</v>
      </c>
      <c r="I30" s="97">
        <f t="shared" si="0"/>
        <v>1.8287037037037035E-05</v>
      </c>
      <c r="J30" s="95"/>
      <c r="K30" s="98" t="s">
        <v>179</v>
      </c>
    </row>
    <row r="31" spans="1:11" ht="13.5" customHeight="1">
      <c r="A31" s="94">
        <v>9</v>
      </c>
      <c r="B31" s="95">
        <v>50</v>
      </c>
      <c r="C31" s="53"/>
      <c r="D31" s="55" t="s">
        <v>130</v>
      </c>
      <c r="E31" s="56">
        <v>1992</v>
      </c>
      <c r="F31" s="55" t="s">
        <v>81</v>
      </c>
      <c r="G31" s="120" t="s">
        <v>131</v>
      </c>
      <c r="H31" s="97">
        <v>0.00020104166666666667</v>
      </c>
      <c r="I31" s="97">
        <f t="shared" si="0"/>
        <v>2.1296296296296303E-05</v>
      </c>
      <c r="J31" s="95"/>
      <c r="K31" s="98" t="s">
        <v>179</v>
      </c>
    </row>
    <row r="32" spans="1:11" ht="13.5" customHeight="1">
      <c r="A32" s="94">
        <v>10</v>
      </c>
      <c r="B32" s="95">
        <v>46</v>
      </c>
      <c r="C32" s="53"/>
      <c r="D32" s="53" t="s">
        <v>114</v>
      </c>
      <c r="E32" s="53">
        <v>1993</v>
      </c>
      <c r="F32" s="53" t="s">
        <v>81</v>
      </c>
      <c r="G32" s="120" t="s">
        <v>115</v>
      </c>
      <c r="H32" s="97">
        <v>0.00020115740740740738</v>
      </c>
      <c r="I32" s="97">
        <f t="shared" si="0"/>
        <v>2.1412037037037016E-05</v>
      </c>
      <c r="J32" s="95"/>
      <c r="K32" s="98" t="s">
        <v>179</v>
      </c>
    </row>
    <row r="33" spans="1:11" ht="13.5" customHeight="1">
      <c r="A33" s="94">
        <v>11</v>
      </c>
      <c r="B33" s="95">
        <v>52</v>
      </c>
      <c r="C33" s="53"/>
      <c r="D33" s="55" t="s">
        <v>136</v>
      </c>
      <c r="E33" s="56">
        <v>1994</v>
      </c>
      <c r="F33" s="55" t="s">
        <v>81</v>
      </c>
      <c r="G33" s="120" t="s">
        <v>82</v>
      </c>
      <c r="H33" s="97">
        <v>0.00020312500000000004</v>
      </c>
      <c r="I33" s="97">
        <f t="shared" si="0"/>
        <v>2.3379629629629678E-05</v>
      </c>
      <c r="J33" s="95"/>
      <c r="K33" s="98" t="s">
        <v>179</v>
      </c>
    </row>
    <row r="34" spans="1:11" ht="13.5" customHeight="1">
      <c r="A34" s="94">
        <v>12</v>
      </c>
      <c r="B34" s="95">
        <v>49</v>
      </c>
      <c r="C34" s="53"/>
      <c r="D34" s="55" t="s">
        <v>128</v>
      </c>
      <c r="E34" s="56">
        <v>1990</v>
      </c>
      <c r="F34" s="55" t="s">
        <v>81</v>
      </c>
      <c r="G34" s="120" t="s">
        <v>82</v>
      </c>
      <c r="H34" s="97">
        <v>0.00020555555555555559</v>
      </c>
      <c r="I34" s="97">
        <f t="shared" si="0"/>
        <v>2.581018518518522E-05</v>
      </c>
      <c r="J34" s="95"/>
      <c r="K34" s="98" t="s">
        <v>179</v>
      </c>
    </row>
    <row r="35" spans="1:11" ht="13.5" customHeight="1">
      <c r="A35" s="94">
        <v>13</v>
      </c>
      <c r="B35" s="95">
        <v>44</v>
      </c>
      <c r="C35" s="53"/>
      <c r="D35" s="55" t="s">
        <v>111</v>
      </c>
      <c r="E35" s="56">
        <v>1991</v>
      </c>
      <c r="F35" s="53"/>
      <c r="G35" s="120" t="s">
        <v>112</v>
      </c>
      <c r="H35" s="97">
        <v>0.0002077546296296296</v>
      </c>
      <c r="I35" s="97">
        <f t="shared" si="0"/>
        <v>2.8009259259259225E-05</v>
      </c>
      <c r="J35" s="95"/>
      <c r="K35" s="98" t="s">
        <v>179</v>
      </c>
    </row>
    <row r="36" spans="1:11" ht="13.5" customHeight="1">
      <c r="A36" s="94">
        <v>14</v>
      </c>
      <c r="B36" s="95">
        <v>40</v>
      </c>
      <c r="C36" s="53"/>
      <c r="D36" s="53" t="s">
        <v>116</v>
      </c>
      <c r="E36" s="53">
        <v>1991</v>
      </c>
      <c r="F36" s="53" t="s">
        <v>81</v>
      </c>
      <c r="G36" s="120" t="s">
        <v>87</v>
      </c>
      <c r="H36" s="97">
        <v>0.00020856481481481483</v>
      </c>
      <c r="I36" s="97">
        <f t="shared" si="0"/>
        <v>2.881944444444446E-05</v>
      </c>
      <c r="J36" s="95"/>
      <c r="K36" s="98" t="s">
        <v>179</v>
      </c>
    </row>
    <row r="37" spans="1:11" ht="13.5" customHeight="1">
      <c r="A37" s="94">
        <v>15</v>
      </c>
      <c r="B37" s="95">
        <v>47</v>
      </c>
      <c r="C37" s="53"/>
      <c r="D37" s="53" t="s">
        <v>121</v>
      </c>
      <c r="E37" s="53">
        <v>1993</v>
      </c>
      <c r="F37" s="53" t="s">
        <v>81</v>
      </c>
      <c r="G37" s="120" t="s">
        <v>115</v>
      </c>
      <c r="H37" s="97">
        <v>0.00020972222222222223</v>
      </c>
      <c r="I37" s="97">
        <f t="shared" si="0"/>
        <v>2.997685185185186E-05</v>
      </c>
      <c r="J37" s="95"/>
      <c r="K37" s="98" t="s">
        <v>179</v>
      </c>
    </row>
    <row r="38" spans="1:11" ht="13.5" customHeight="1">
      <c r="A38" s="94">
        <v>16</v>
      </c>
      <c r="B38" s="95">
        <v>51</v>
      </c>
      <c r="C38" s="53"/>
      <c r="D38" s="55" t="s">
        <v>134</v>
      </c>
      <c r="E38" s="56">
        <v>1993</v>
      </c>
      <c r="F38" s="55" t="s">
        <v>81</v>
      </c>
      <c r="G38" s="120" t="s">
        <v>135</v>
      </c>
      <c r="H38" s="97">
        <v>0.0002107638888888889</v>
      </c>
      <c r="I38" s="97">
        <f t="shared" si="0"/>
        <v>3.101851851851852E-05</v>
      </c>
      <c r="J38" s="95"/>
      <c r="K38" s="98" t="s">
        <v>179</v>
      </c>
    </row>
    <row r="39" spans="1:11" ht="13.5" customHeight="1">
      <c r="A39" s="94">
        <v>17</v>
      </c>
      <c r="B39" s="95">
        <v>39</v>
      </c>
      <c r="C39" s="53"/>
      <c r="D39" s="53" t="s">
        <v>127</v>
      </c>
      <c r="E39" s="53">
        <v>1990</v>
      </c>
      <c r="F39" s="53" t="s">
        <v>43</v>
      </c>
      <c r="G39" s="120" t="s">
        <v>68</v>
      </c>
      <c r="H39" s="97">
        <v>0.00021412037037037038</v>
      </c>
      <c r="I39" s="97">
        <f t="shared" si="0"/>
        <v>3.437500000000001E-05</v>
      </c>
      <c r="J39" s="95"/>
      <c r="K39" s="98" t="s">
        <v>180</v>
      </c>
    </row>
    <row r="40" spans="1:11" s="6" customFormat="1" ht="13.5" customHeight="1">
      <c r="A40" s="94">
        <v>18</v>
      </c>
      <c r="B40" s="95">
        <v>41</v>
      </c>
      <c r="C40" s="53"/>
      <c r="D40" s="55" t="s">
        <v>110</v>
      </c>
      <c r="E40" s="56">
        <v>1990</v>
      </c>
      <c r="F40" s="55" t="s">
        <v>81</v>
      </c>
      <c r="G40" s="120" t="s">
        <v>82</v>
      </c>
      <c r="H40" s="97">
        <v>0.00021493055555555556</v>
      </c>
      <c r="I40" s="97">
        <f t="shared" si="0"/>
        <v>3.518518518518519E-05</v>
      </c>
      <c r="J40" s="53"/>
      <c r="K40" s="98" t="s">
        <v>180</v>
      </c>
    </row>
    <row r="41" spans="1:11" ht="13.5" customHeight="1">
      <c r="A41" s="94">
        <v>19</v>
      </c>
      <c r="B41" s="95">
        <v>43</v>
      </c>
      <c r="C41" s="53"/>
      <c r="D41" s="55" t="s">
        <v>123</v>
      </c>
      <c r="E41" s="56">
        <v>1991</v>
      </c>
      <c r="F41" s="55" t="s">
        <v>81</v>
      </c>
      <c r="G41" s="120" t="s">
        <v>112</v>
      </c>
      <c r="H41" s="97">
        <v>0.00021516203703703704</v>
      </c>
      <c r="I41" s="97">
        <f t="shared" si="0"/>
        <v>3.541666666666667E-05</v>
      </c>
      <c r="J41" s="95"/>
      <c r="K41" s="98" t="s">
        <v>180</v>
      </c>
    </row>
    <row r="42" spans="1:11" ht="13.5" customHeight="1" thickBot="1">
      <c r="A42" s="99">
        <v>20</v>
      </c>
      <c r="B42" s="100">
        <v>48</v>
      </c>
      <c r="C42" s="59"/>
      <c r="D42" s="59" t="s">
        <v>126</v>
      </c>
      <c r="E42" s="59">
        <v>1992</v>
      </c>
      <c r="F42" s="59" t="s">
        <v>81</v>
      </c>
      <c r="G42" s="121" t="s">
        <v>115</v>
      </c>
      <c r="H42" s="102">
        <v>0.00021631944444444444</v>
      </c>
      <c r="I42" s="102">
        <f t="shared" si="0"/>
        <v>3.657407407407407E-05</v>
      </c>
      <c r="J42" s="100"/>
      <c r="K42" s="103" t="s">
        <v>180</v>
      </c>
    </row>
    <row r="43" ht="13.5" thickBot="1"/>
    <row r="44" spans="1:11" ht="13.5" customHeight="1" thickBot="1">
      <c r="A44" s="74" t="s">
        <v>52</v>
      </c>
      <c r="B44" s="150" t="s">
        <v>189</v>
      </c>
      <c r="C44" s="75"/>
      <c r="D44" s="75" t="s">
        <v>53</v>
      </c>
      <c r="E44" s="76"/>
      <c r="F44" s="145" t="s">
        <v>54</v>
      </c>
      <c r="G44" s="145"/>
      <c r="H44" s="145"/>
      <c r="I44" s="145"/>
      <c r="J44" s="145"/>
      <c r="K44" s="146"/>
    </row>
    <row r="45" spans="1:11" ht="13.5" customHeight="1">
      <c r="A45" s="77"/>
      <c r="B45" s="78"/>
      <c r="C45" s="78"/>
      <c r="D45" s="78"/>
      <c r="E45" s="79"/>
      <c r="F45" s="83" t="s">
        <v>55</v>
      </c>
      <c r="G45" s="83"/>
      <c r="H45" s="83" t="s">
        <v>56</v>
      </c>
      <c r="I45" s="83" t="s">
        <v>57</v>
      </c>
      <c r="J45" s="83" t="s">
        <v>58</v>
      </c>
      <c r="K45" s="84" t="s">
        <v>59</v>
      </c>
    </row>
    <row r="46" spans="1:11" ht="13.5" thickBot="1">
      <c r="A46" s="80" t="s">
        <v>60</v>
      </c>
      <c r="B46" s="81"/>
      <c r="C46" s="81"/>
      <c r="D46" s="81" t="s">
        <v>61</v>
      </c>
      <c r="E46" s="82"/>
      <c r="F46" s="86">
        <v>20</v>
      </c>
      <c r="G46" s="85"/>
      <c r="H46" s="86">
        <v>20</v>
      </c>
      <c r="I46" s="86">
        <v>0</v>
      </c>
      <c r="J46" s="86">
        <v>0</v>
      </c>
      <c r="K46" s="87">
        <v>0</v>
      </c>
    </row>
    <row r="48" ht="12.75">
      <c r="A48" t="s">
        <v>109</v>
      </c>
    </row>
    <row r="51" ht="12.75">
      <c r="A51" t="s">
        <v>108</v>
      </c>
    </row>
  </sheetData>
  <mergeCells count="23">
    <mergeCell ref="A11:D11"/>
    <mergeCell ref="A13:F13"/>
    <mergeCell ref="G13:K13"/>
    <mergeCell ref="A21:A22"/>
    <mergeCell ref="B21:B22"/>
    <mergeCell ref="C21:C22"/>
    <mergeCell ref="D21:D22"/>
    <mergeCell ref="I21:I22"/>
    <mergeCell ref="J21:K22"/>
    <mergeCell ref="E21:E22"/>
    <mergeCell ref="F44:K44"/>
    <mergeCell ref="F21:F22"/>
    <mergeCell ref="G21:G22"/>
    <mergeCell ref="H21:H22"/>
    <mergeCell ref="A1:K1"/>
    <mergeCell ref="A2:K2"/>
    <mergeCell ref="A3:K3"/>
    <mergeCell ref="A4:K4"/>
    <mergeCell ref="A9:K9"/>
    <mergeCell ref="A5:K5"/>
    <mergeCell ref="A6:K6"/>
    <mergeCell ref="A7:K7"/>
    <mergeCell ref="A8:K8"/>
  </mergeCells>
  <printOptions/>
  <pageMargins left="1.19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K47"/>
  <sheetViews>
    <sheetView workbookViewId="0" topLeftCell="A2">
      <selection activeCell="G24" sqref="G24"/>
    </sheetView>
  </sheetViews>
  <sheetFormatPr defaultColWidth="9.00390625" defaultRowHeight="12.75"/>
  <cols>
    <col min="2" max="2" width="5.125" style="0" customWidth="1"/>
    <col min="3" max="3" width="7.00390625" style="0" customWidth="1"/>
    <col min="4" max="4" width="20.00390625" style="0" bestFit="1" customWidth="1"/>
    <col min="5" max="5" width="5.00390625" style="0" customWidth="1"/>
    <col min="6" max="6" width="5.125" style="0" customWidth="1"/>
    <col min="7" max="7" width="37.125" style="0" bestFit="1" customWidth="1"/>
  </cols>
  <sheetData>
    <row r="1" spans="1:11" ht="23.25" customHeight="1">
      <c r="A1" s="132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22.5" customHeight="1">
      <c r="A2" s="135" t="s">
        <v>20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22.5" customHeight="1">
      <c r="A3" s="135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22.5" customHeight="1">
      <c r="A4" s="138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1" ht="22.5" customHeight="1" thickBot="1">
      <c r="A5" s="126" t="s">
        <v>23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1" ht="15.75">
      <c r="A6" s="129" t="s">
        <v>24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8.75">
      <c r="A7" s="130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23.25" customHeight="1">
      <c r="A8" s="131" t="s">
        <v>39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s="46" customFormat="1" ht="36" customHeight="1">
      <c r="A9" s="125" t="s">
        <v>40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s="12" customFormat="1" ht="12.75">
      <c r="A10" s="7" t="s">
        <v>26</v>
      </c>
      <c r="B10" s="7"/>
      <c r="C10" s="7"/>
      <c r="D10" s="8"/>
      <c r="E10" s="8"/>
      <c r="F10" s="8"/>
      <c r="G10" s="9"/>
      <c r="H10" s="9"/>
      <c r="I10" s="9"/>
      <c r="J10" s="10"/>
      <c r="K10" s="11" t="s">
        <v>30</v>
      </c>
    </row>
    <row r="11" spans="1:11" s="12" customFormat="1" ht="12.75">
      <c r="A11" s="147" t="s">
        <v>27</v>
      </c>
      <c r="B11" s="147"/>
      <c r="C11" s="147"/>
      <c r="D11" s="148"/>
      <c r="E11" s="8"/>
      <c r="F11" s="8"/>
      <c r="G11" s="9"/>
      <c r="H11" s="8"/>
      <c r="I11" s="8"/>
      <c r="J11" s="9" t="s">
        <v>28</v>
      </c>
      <c r="K11" s="13">
        <v>0.4583333333333333</v>
      </c>
    </row>
    <row r="12" spans="1:11" s="12" customFormat="1" ht="13.5" thickBot="1">
      <c r="A12" s="14"/>
      <c r="B12" s="15"/>
      <c r="C12" s="15"/>
      <c r="D12" s="15"/>
      <c r="E12" s="15"/>
      <c r="F12" s="15"/>
      <c r="G12" s="16"/>
      <c r="H12" s="15"/>
      <c r="I12" s="15"/>
      <c r="J12" s="16" t="s">
        <v>29</v>
      </c>
      <c r="K12" s="17">
        <v>0.47361111111111115</v>
      </c>
    </row>
    <row r="13" spans="1:11" s="1" customFormat="1" ht="12.75" customHeight="1" thickBot="1">
      <c r="A13" s="149" t="s">
        <v>0</v>
      </c>
      <c r="B13" s="149"/>
      <c r="C13" s="149"/>
      <c r="D13" s="149"/>
      <c r="E13" s="149"/>
      <c r="F13" s="149"/>
      <c r="G13" s="149" t="s">
        <v>1</v>
      </c>
      <c r="H13" s="149"/>
      <c r="I13" s="149"/>
      <c r="J13" s="149"/>
      <c r="K13" s="149"/>
    </row>
    <row r="14" spans="1:11" s="2" customFormat="1" ht="12.75">
      <c r="A14" s="18" t="s">
        <v>31</v>
      </c>
      <c r="B14" s="19"/>
      <c r="C14" s="19"/>
      <c r="D14" s="20" t="s">
        <v>32</v>
      </c>
      <c r="E14" s="29" t="s">
        <v>33</v>
      </c>
      <c r="F14" s="31"/>
      <c r="G14" s="18" t="s">
        <v>2</v>
      </c>
      <c r="H14" s="35"/>
      <c r="I14" s="35"/>
      <c r="J14" s="36">
        <v>150</v>
      </c>
      <c r="K14" s="37" t="s">
        <v>4</v>
      </c>
    </row>
    <row r="15" spans="1:11" s="2" customFormat="1" ht="12.75">
      <c r="A15" s="21" t="s">
        <v>34</v>
      </c>
      <c r="B15" s="22"/>
      <c r="C15" s="22"/>
      <c r="D15" s="23" t="s">
        <v>35</v>
      </c>
      <c r="E15" s="30" t="s">
        <v>33</v>
      </c>
      <c r="F15" s="32"/>
      <c r="G15" s="21" t="s">
        <v>3</v>
      </c>
      <c r="H15" s="38"/>
      <c r="I15" s="38"/>
      <c r="J15" s="39">
        <v>0</v>
      </c>
      <c r="K15" s="40" t="s">
        <v>4</v>
      </c>
    </row>
    <row r="16" spans="1:11" s="2" customFormat="1" ht="12.75">
      <c r="A16" s="21" t="s">
        <v>36</v>
      </c>
      <c r="B16" s="22"/>
      <c r="C16" s="22"/>
      <c r="D16" s="23" t="s">
        <v>35</v>
      </c>
      <c r="E16" s="30" t="s">
        <v>33</v>
      </c>
      <c r="F16" s="32"/>
      <c r="G16" s="21" t="s">
        <v>5</v>
      </c>
      <c r="H16" s="38"/>
      <c r="I16" s="38"/>
      <c r="J16" s="39">
        <v>0</v>
      </c>
      <c r="K16" s="40" t="s">
        <v>4</v>
      </c>
    </row>
    <row r="17" spans="1:11" s="2" customFormat="1" ht="12.75">
      <c r="A17" s="24"/>
      <c r="B17" s="22"/>
      <c r="C17" s="22"/>
      <c r="D17" s="23" t="s">
        <v>32</v>
      </c>
      <c r="E17" s="30" t="s">
        <v>33</v>
      </c>
      <c r="F17" s="32"/>
      <c r="G17" s="21" t="s">
        <v>6</v>
      </c>
      <c r="H17" s="38"/>
      <c r="I17" s="38"/>
      <c r="J17" s="39">
        <v>0</v>
      </c>
      <c r="K17" s="40" t="s">
        <v>4</v>
      </c>
    </row>
    <row r="18" spans="1:11" s="2" customFormat="1" ht="12.75" customHeight="1">
      <c r="A18" s="21"/>
      <c r="B18" s="22"/>
      <c r="C18" s="22"/>
      <c r="D18" s="25" t="s">
        <v>37</v>
      </c>
      <c r="E18" s="30" t="s">
        <v>38</v>
      </c>
      <c r="F18" s="32"/>
      <c r="G18" s="24" t="s">
        <v>7</v>
      </c>
      <c r="H18" s="38"/>
      <c r="I18" s="38"/>
      <c r="J18" s="41">
        <v>150</v>
      </c>
      <c r="K18" s="42" t="s">
        <v>4</v>
      </c>
    </row>
    <row r="19" spans="1:11" s="2" customFormat="1" ht="13.5" thickBot="1">
      <c r="A19" s="26"/>
      <c r="B19" s="27"/>
      <c r="C19" s="27"/>
      <c r="D19" s="28"/>
      <c r="E19" s="27"/>
      <c r="F19" s="33"/>
      <c r="G19" s="34" t="s">
        <v>8</v>
      </c>
      <c r="H19" s="43"/>
      <c r="I19" s="43"/>
      <c r="J19" s="44">
        <v>1</v>
      </c>
      <c r="K19" s="45"/>
    </row>
    <row r="20" spans="2:11" s="2" customFormat="1" ht="4.5" customHeight="1" thickBot="1">
      <c r="B20" s="3"/>
      <c r="C20" s="3"/>
      <c r="D20" s="3"/>
      <c r="E20" s="3"/>
      <c r="F20" s="3"/>
      <c r="G20" s="3"/>
      <c r="H20" s="4"/>
      <c r="I20" s="4"/>
      <c r="J20" s="3"/>
      <c r="K20" s="3"/>
    </row>
    <row r="21" spans="1:11" s="5" customFormat="1" ht="12.75" customHeight="1">
      <c r="A21" s="141" t="s">
        <v>9</v>
      </c>
      <c r="B21" s="141" t="s">
        <v>10</v>
      </c>
      <c r="C21" s="141" t="s">
        <v>11</v>
      </c>
      <c r="D21" s="141" t="s">
        <v>12</v>
      </c>
      <c r="E21" s="141" t="s">
        <v>13</v>
      </c>
      <c r="F21" s="141" t="s">
        <v>14</v>
      </c>
      <c r="G21" s="141" t="s">
        <v>15</v>
      </c>
      <c r="H21" s="141" t="s">
        <v>16</v>
      </c>
      <c r="I21" s="141" t="s">
        <v>17</v>
      </c>
      <c r="J21" s="143" t="s">
        <v>18</v>
      </c>
      <c r="K21" s="143"/>
    </row>
    <row r="22" spans="1:11" s="5" customFormat="1" ht="18" customHeight="1" thickBot="1">
      <c r="A22" s="142"/>
      <c r="B22" s="142"/>
      <c r="C22" s="142"/>
      <c r="D22" s="142"/>
      <c r="E22" s="142"/>
      <c r="F22" s="142"/>
      <c r="G22" s="142"/>
      <c r="H22" s="142"/>
      <c r="I22" s="142"/>
      <c r="J22" s="144"/>
      <c r="K22" s="144"/>
    </row>
    <row r="23" spans="1:11" ht="13.5" customHeight="1">
      <c r="A23" s="89">
        <v>1</v>
      </c>
      <c r="B23" s="90">
        <v>60</v>
      </c>
      <c r="C23" s="51">
        <v>200205</v>
      </c>
      <c r="D23" s="50" t="s">
        <v>154</v>
      </c>
      <c r="E23" s="51">
        <v>1975</v>
      </c>
      <c r="F23" s="50" t="s">
        <v>51</v>
      </c>
      <c r="G23" s="91" t="s">
        <v>70</v>
      </c>
      <c r="H23" s="92">
        <v>0.00022060185185185185</v>
      </c>
      <c r="I23" s="92">
        <f>H23-$H$23</f>
        <v>0</v>
      </c>
      <c r="J23" s="90"/>
      <c r="K23" s="93" t="s">
        <v>176</v>
      </c>
    </row>
    <row r="24" spans="1:11" ht="13.5" customHeight="1">
      <c r="A24" s="94">
        <v>2</v>
      </c>
      <c r="B24" s="95">
        <v>66</v>
      </c>
      <c r="C24" s="56">
        <v>200725</v>
      </c>
      <c r="D24" s="55" t="s">
        <v>145</v>
      </c>
      <c r="E24" s="56">
        <v>1988</v>
      </c>
      <c r="F24" s="55" t="s">
        <v>43</v>
      </c>
      <c r="G24" s="53" t="s">
        <v>115</v>
      </c>
      <c r="H24" s="97">
        <v>0.00022268518518518517</v>
      </c>
      <c r="I24" s="97">
        <f aca="true" t="shared" si="0" ref="I24:I34">H24-$H$23</f>
        <v>2.0833333333333207E-06</v>
      </c>
      <c r="J24" s="95"/>
      <c r="K24" s="98" t="s">
        <v>176</v>
      </c>
    </row>
    <row r="25" spans="1:11" ht="13.5" customHeight="1">
      <c r="A25" s="94">
        <v>3</v>
      </c>
      <c r="B25" s="95">
        <v>59</v>
      </c>
      <c r="C25" s="56">
        <v>200113</v>
      </c>
      <c r="D25" s="55" t="s">
        <v>139</v>
      </c>
      <c r="E25" s="56">
        <v>1983</v>
      </c>
      <c r="F25" s="55" t="s">
        <v>51</v>
      </c>
      <c r="G25" s="96" t="s">
        <v>140</v>
      </c>
      <c r="H25" s="97">
        <v>0.0002233796296296296</v>
      </c>
      <c r="I25" s="97">
        <f t="shared" si="0"/>
        <v>2.777777777777761E-06</v>
      </c>
      <c r="J25" s="95"/>
      <c r="K25" s="98" t="s">
        <v>176</v>
      </c>
    </row>
    <row r="26" spans="1:11" ht="13.5" customHeight="1">
      <c r="A26" s="94">
        <v>4</v>
      </c>
      <c r="B26" s="95">
        <v>69</v>
      </c>
      <c r="C26" s="56">
        <v>200573</v>
      </c>
      <c r="D26" s="55" t="s">
        <v>157</v>
      </c>
      <c r="E26" s="56">
        <v>1986</v>
      </c>
      <c r="F26" s="55" t="s">
        <v>43</v>
      </c>
      <c r="G26" s="96" t="s">
        <v>158</v>
      </c>
      <c r="H26" s="97">
        <v>0.000224537037037037</v>
      </c>
      <c r="I26" s="97">
        <f t="shared" si="0"/>
        <v>3.935185185185161E-06</v>
      </c>
      <c r="J26" s="95"/>
      <c r="K26" s="98" t="s">
        <v>176</v>
      </c>
    </row>
    <row r="27" spans="1:11" s="6" customFormat="1" ht="13.5" customHeight="1">
      <c r="A27" s="94">
        <v>5</v>
      </c>
      <c r="B27" s="95">
        <v>57</v>
      </c>
      <c r="C27" s="56">
        <v>201311</v>
      </c>
      <c r="D27" s="55" t="s">
        <v>137</v>
      </c>
      <c r="E27" s="56">
        <v>1987</v>
      </c>
      <c r="F27" s="55" t="s">
        <v>43</v>
      </c>
      <c r="G27" s="96" t="s">
        <v>46</v>
      </c>
      <c r="H27" s="97">
        <v>0.00022500000000000002</v>
      </c>
      <c r="I27" s="97">
        <f t="shared" si="0"/>
        <v>4.398148148148176E-06</v>
      </c>
      <c r="J27" s="53"/>
      <c r="K27" s="98" t="s">
        <v>176</v>
      </c>
    </row>
    <row r="28" spans="1:11" ht="13.5" customHeight="1">
      <c r="A28" s="94">
        <v>6</v>
      </c>
      <c r="B28" s="95">
        <v>58</v>
      </c>
      <c r="C28" s="56">
        <v>200194</v>
      </c>
      <c r="D28" s="55" t="s">
        <v>153</v>
      </c>
      <c r="E28" s="56">
        <v>1987</v>
      </c>
      <c r="F28" s="55" t="s">
        <v>43</v>
      </c>
      <c r="G28" s="96" t="s">
        <v>47</v>
      </c>
      <c r="H28" s="97">
        <v>0.00023148148148148146</v>
      </c>
      <c r="I28" s="97">
        <f t="shared" si="0"/>
        <v>1.0879629629629618E-05</v>
      </c>
      <c r="J28" s="95"/>
      <c r="K28" s="98" t="s">
        <v>176</v>
      </c>
    </row>
    <row r="29" spans="1:11" ht="13.5" customHeight="1">
      <c r="A29" s="94">
        <v>7</v>
      </c>
      <c r="B29" s="95">
        <v>70</v>
      </c>
      <c r="C29" s="56">
        <v>201210</v>
      </c>
      <c r="D29" s="55" t="s">
        <v>148</v>
      </c>
      <c r="E29" s="56">
        <v>1982</v>
      </c>
      <c r="F29" s="55" t="s">
        <v>51</v>
      </c>
      <c r="G29" s="96" t="s">
        <v>91</v>
      </c>
      <c r="H29" s="97">
        <v>0.0002353009259259259</v>
      </c>
      <c r="I29" s="97">
        <f t="shared" si="0"/>
        <v>1.4699074074074066E-05</v>
      </c>
      <c r="J29" s="95"/>
      <c r="K29" s="98" t="s">
        <v>176</v>
      </c>
    </row>
    <row r="30" spans="1:11" ht="13.5" customHeight="1">
      <c r="A30" s="94">
        <v>8</v>
      </c>
      <c r="B30" s="95">
        <v>64</v>
      </c>
      <c r="C30" s="56">
        <v>200754</v>
      </c>
      <c r="D30" s="55" t="s">
        <v>155</v>
      </c>
      <c r="E30" s="56">
        <v>1988</v>
      </c>
      <c r="F30" s="55" t="s">
        <v>51</v>
      </c>
      <c r="G30" s="96" t="s">
        <v>156</v>
      </c>
      <c r="H30" s="97">
        <v>0.00023773148148148148</v>
      </c>
      <c r="I30" s="97">
        <f t="shared" si="0"/>
        <v>1.7129629629629634E-05</v>
      </c>
      <c r="J30" s="95"/>
      <c r="K30" s="98" t="s">
        <v>176</v>
      </c>
    </row>
    <row r="31" spans="1:11" ht="13.5" customHeight="1">
      <c r="A31" s="94">
        <v>9</v>
      </c>
      <c r="B31" s="95">
        <v>67</v>
      </c>
      <c r="C31" s="53"/>
      <c r="D31" s="55" t="s">
        <v>141</v>
      </c>
      <c r="E31" s="56">
        <v>1989</v>
      </c>
      <c r="F31" s="55" t="s">
        <v>43</v>
      </c>
      <c r="G31" s="96" t="s">
        <v>142</v>
      </c>
      <c r="H31" s="97">
        <v>0.00023831018518518518</v>
      </c>
      <c r="I31" s="97">
        <f t="shared" si="0"/>
        <v>1.7708333333333335E-05</v>
      </c>
      <c r="J31" s="95"/>
      <c r="K31" s="98" t="s">
        <v>177</v>
      </c>
    </row>
    <row r="32" spans="1:11" ht="13.5" customHeight="1">
      <c r="A32" s="94">
        <v>10</v>
      </c>
      <c r="B32" s="95">
        <v>63</v>
      </c>
      <c r="C32" s="53"/>
      <c r="D32" s="55" t="s">
        <v>143</v>
      </c>
      <c r="E32" s="56">
        <v>1981</v>
      </c>
      <c r="F32" s="55" t="s">
        <v>43</v>
      </c>
      <c r="G32" s="96" t="s">
        <v>144</v>
      </c>
      <c r="H32" s="97">
        <v>0.00023854166666666663</v>
      </c>
      <c r="I32" s="97">
        <f t="shared" si="0"/>
        <v>1.7939814814814788E-05</v>
      </c>
      <c r="J32" s="95"/>
      <c r="K32" s="98" t="s">
        <v>177</v>
      </c>
    </row>
    <row r="33" spans="1:11" ht="13.5" customHeight="1">
      <c r="A33" s="94">
        <v>11</v>
      </c>
      <c r="B33" s="95">
        <v>61</v>
      </c>
      <c r="C33" s="56">
        <v>200555</v>
      </c>
      <c r="D33" s="55" t="s">
        <v>146</v>
      </c>
      <c r="E33" s="56">
        <v>1988</v>
      </c>
      <c r="F33" s="55" t="s">
        <v>51</v>
      </c>
      <c r="G33" s="96" t="s">
        <v>147</v>
      </c>
      <c r="H33" s="97">
        <v>0.00024050925925925924</v>
      </c>
      <c r="I33" s="97">
        <f t="shared" si="0"/>
        <v>1.9907407407407395E-05</v>
      </c>
      <c r="J33" s="95"/>
      <c r="K33" s="98" t="s">
        <v>177</v>
      </c>
    </row>
    <row r="34" spans="1:11" ht="13.5" customHeight="1" thickBot="1">
      <c r="A34" s="99">
        <v>12</v>
      </c>
      <c r="B34" s="100">
        <v>62</v>
      </c>
      <c r="C34" s="59"/>
      <c r="D34" s="61" t="s">
        <v>138</v>
      </c>
      <c r="E34" s="62">
        <v>1972</v>
      </c>
      <c r="F34" s="61" t="s">
        <v>51</v>
      </c>
      <c r="G34" s="101" t="s">
        <v>91</v>
      </c>
      <c r="H34" s="102">
        <v>0.00024374999999999996</v>
      </c>
      <c r="I34" s="102">
        <f t="shared" si="0"/>
        <v>2.3148148148148117E-05</v>
      </c>
      <c r="J34" s="100"/>
      <c r="K34" s="103" t="s">
        <v>177</v>
      </c>
    </row>
    <row r="35" spans="1:8" ht="13.5" customHeight="1" thickBot="1">
      <c r="A35" t="s">
        <v>174</v>
      </c>
      <c r="C35" s="73"/>
      <c r="D35" s="71"/>
      <c r="E35" s="72"/>
      <c r="F35" s="71"/>
      <c r="G35" s="88"/>
      <c r="H35" s="63"/>
    </row>
    <row r="36" spans="1:11" ht="13.5" customHeight="1" thickBot="1">
      <c r="A36" s="104"/>
      <c r="B36" s="105">
        <v>65</v>
      </c>
      <c r="C36" s="106"/>
      <c r="D36" s="106" t="s">
        <v>149</v>
      </c>
      <c r="E36" s="106">
        <v>1973</v>
      </c>
      <c r="F36" s="106" t="s">
        <v>150</v>
      </c>
      <c r="G36" s="107" t="s">
        <v>151</v>
      </c>
      <c r="H36" s="108" t="s">
        <v>50</v>
      </c>
      <c r="I36" s="105"/>
      <c r="J36" s="105"/>
      <c r="K36" s="109"/>
    </row>
    <row r="37" spans="1:8" ht="13.5" customHeight="1" thickBot="1">
      <c r="A37" t="s">
        <v>175</v>
      </c>
      <c r="C37" s="6"/>
      <c r="D37" s="6"/>
      <c r="E37" s="6"/>
      <c r="F37" s="6"/>
      <c r="G37" s="88"/>
      <c r="H37" s="63"/>
    </row>
    <row r="38" spans="1:11" ht="13.5" customHeight="1" thickBot="1">
      <c r="A38" s="104"/>
      <c r="B38" s="105">
        <v>68</v>
      </c>
      <c r="C38" s="106"/>
      <c r="D38" s="110" t="s">
        <v>152</v>
      </c>
      <c r="E38" s="111">
        <v>1980</v>
      </c>
      <c r="F38" s="106" t="s">
        <v>150</v>
      </c>
      <c r="G38" s="107" t="s">
        <v>151</v>
      </c>
      <c r="H38" s="108" t="s">
        <v>50</v>
      </c>
      <c r="I38" s="105"/>
      <c r="J38" s="105"/>
      <c r="K38" s="109"/>
    </row>
    <row r="39" ht="13.5" thickBot="1"/>
    <row r="40" spans="1:11" ht="13.5" customHeight="1" thickBot="1">
      <c r="A40" s="74" t="s">
        <v>52</v>
      </c>
      <c r="B40" s="150" t="s">
        <v>189</v>
      </c>
      <c r="C40" s="75"/>
      <c r="D40" s="75" t="s">
        <v>53</v>
      </c>
      <c r="E40" s="76"/>
      <c r="F40" s="145" t="s">
        <v>54</v>
      </c>
      <c r="G40" s="145"/>
      <c r="H40" s="145"/>
      <c r="I40" s="145"/>
      <c r="J40" s="145"/>
      <c r="K40" s="146"/>
    </row>
    <row r="41" spans="1:11" ht="13.5" customHeight="1">
      <c r="A41" s="77"/>
      <c r="B41" s="78"/>
      <c r="C41" s="78"/>
      <c r="D41" s="78"/>
      <c r="E41" s="79"/>
      <c r="F41" s="83" t="s">
        <v>55</v>
      </c>
      <c r="G41" s="83"/>
      <c r="H41" s="83" t="s">
        <v>56</v>
      </c>
      <c r="I41" s="83" t="s">
        <v>57</v>
      </c>
      <c r="J41" s="83" t="s">
        <v>58</v>
      </c>
      <c r="K41" s="84" t="s">
        <v>59</v>
      </c>
    </row>
    <row r="42" spans="1:11" ht="13.5" thickBot="1">
      <c r="A42" s="80" t="s">
        <v>60</v>
      </c>
      <c r="B42" s="81"/>
      <c r="C42" s="81"/>
      <c r="D42" s="81" t="s">
        <v>61</v>
      </c>
      <c r="E42" s="82"/>
      <c r="F42" s="86">
        <v>14</v>
      </c>
      <c r="G42" s="85"/>
      <c r="H42" s="86">
        <v>12</v>
      </c>
      <c r="I42" s="86">
        <v>1</v>
      </c>
      <c r="J42" s="86">
        <v>1</v>
      </c>
      <c r="K42" s="87">
        <v>0</v>
      </c>
    </row>
    <row r="44" ht="12.75">
      <c r="A44" t="s">
        <v>109</v>
      </c>
    </row>
    <row r="47" ht="12.75">
      <c r="A47" t="s">
        <v>108</v>
      </c>
    </row>
  </sheetData>
  <mergeCells count="23">
    <mergeCell ref="A11:D11"/>
    <mergeCell ref="A13:F13"/>
    <mergeCell ref="G13:K13"/>
    <mergeCell ref="A21:A22"/>
    <mergeCell ref="B21:B22"/>
    <mergeCell ref="C21:C22"/>
    <mergeCell ref="D21:D22"/>
    <mergeCell ref="I21:I22"/>
    <mergeCell ref="J21:K22"/>
    <mergeCell ref="E21:E22"/>
    <mergeCell ref="F40:K40"/>
    <mergeCell ref="F21:F22"/>
    <mergeCell ref="G21:G22"/>
    <mergeCell ref="H21:H22"/>
    <mergeCell ref="A1:K1"/>
    <mergeCell ref="A2:K2"/>
    <mergeCell ref="A3:K3"/>
    <mergeCell ref="A4:K4"/>
    <mergeCell ref="A9:K9"/>
    <mergeCell ref="A5:K5"/>
    <mergeCell ref="A6:K6"/>
    <mergeCell ref="A7:K7"/>
    <mergeCell ref="A8:K8"/>
  </mergeCells>
  <printOptions/>
  <pageMargins left="1.16" right="0.3937007874015748" top="1.02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42"/>
  <sheetViews>
    <sheetView workbookViewId="0" topLeftCell="A3">
      <selection activeCell="G27" sqref="G27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7.00390625" style="0" customWidth="1"/>
    <col min="4" max="4" width="22.375" style="0" bestFit="1" customWidth="1"/>
    <col min="5" max="5" width="5.00390625" style="0" customWidth="1"/>
    <col min="6" max="6" width="5.125" style="0" customWidth="1"/>
    <col min="7" max="7" width="34.375" style="0" bestFit="1" customWidth="1"/>
  </cols>
  <sheetData>
    <row r="1" spans="1:11" ht="23.25" customHeight="1">
      <c r="A1" s="132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22.5" customHeight="1">
      <c r="A2" s="135" t="s">
        <v>20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22.5" customHeight="1">
      <c r="A3" s="135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22.5" customHeight="1">
      <c r="A4" s="138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1" ht="22.5" customHeight="1" thickBot="1">
      <c r="A5" s="126" t="s">
        <v>23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1" ht="15.75">
      <c r="A6" s="129" t="s">
        <v>24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8.75">
      <c r="A7" s="130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23.25" customHeight="1">
      <c r="A8" s="131" t="s">
        <v>39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s="46" customFormat="1" ht="36" customHeight="1">
      <c r="A9" s="125" t="s">
        <v>64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s="12" customFormat="1" ht="12.75">
      <c r="A10" s="7" t="s">
        <v>26</v>
      </c>
      <c r="B10" s="7"/>
      <c r="C10" s="7"/>
      <c r="D10" s="8"/>
      <c r="E10" s="8"/>
      <c r="F10" s="8"/>
      <c r="G10" s="9"/>
      <c r="H10" s="9"/>
      <c r="I10" s="9"/>
      <c r="J10" s="10"/>
      <c r="K10" s="11" t="s">
        <v>30</v>
      </c>
    </row>
    <row r="11" spans="1:11" s="12" customFormat="1" ht="12.75">
      <c r="A11" s="147" t="s">
        <v>27</v>
      </c>
      <c r="B11" s="147"/>
      <c r="C11" s="147"/>
      <c r="D11" s="148"/>
      <c r="E11" s="8"/>
      <c r="F11" s="8"/>
      <c r="G11" s="9"/>
      <c r="H11" s="8"/>
      <c r="I11" s="8"/>
      <c r="J11" s="9" t="s">
        <v>28</v>
      </c>
      <c r="K11" s="13">
        <v>0.4583333333333333</v>
      </c>
    </row>
    <row r="12" spans="1:11" s="12" customFormat="1" ht="13.5" thickBot="1">
      <c r="A12" s="14"/>
      <c r="B12" s="15"/>
      <c r="C12" s="15"/>
      <c r="D12" s="15"/>
      <c r="E12" s="15"/>
      <c r="F12" s="15"/>
      <c r="G12" s="16"/>
      <c r="H12" s="15"/>
      <c r="I12" s="15"/>
      <c r="J12" s="16" t="s">
        <v>29</v>
      </c>
      <c r="K12" s="17">
        <v>0.47361111111111115</v>
      </c>
    </row>
    <row r="13" spans="1:11" s="1" customFormat="1" ht="12.75" customHeight="1" thickBot="1">
      <c r="A13" s="149" t="s">
        <v>0</v>
      </c>
      <c r="B13" s="149"/>
      <c r="C13" s="149"/>
      <c r="D13" s="149"/>
      <c r="E13" s="149"/>
      <c r="F13" s="149"/>
      <c r="G13" s="149" t="s">
        <v>1</v>
      </c>
      <c r="H13" s="149"/>
      <c r="I13" s="149"/>
      <c r="J13" s="149"/>
      <c r="K13" s="149"/>
    </row>
    <row r="14" spans="1:11" s="2" customFormat="1" ht="12.75">
      <c r="A14" s="18" t="s">
        <v>31</v>
      </c>
      <c r="B14" s="19"/>
      <c r="C14" s="19"/>
      <c r="D14" s="20" t="s">
        <v>32</v>
      </c>
      <c r="E14" s="29" t="s">
        <v>33</v>
      </c>
      <c r="F14" s="31"/>
      <c r="G14" s="18" t="s">
        <v>2</v>
      </c>
      <c r="H14" s="35"/>
      <c r="I14" s="35"/>
      <c r="J14" s="36">
        <v>150</v>
      </c>
      <c r="K14" s="37" t="s">
        <v>4</v>
      </c>
    </row>
    <row r="15" spans="1:11" s="2" customFormat="1" ht="12.75">
      <c r="A15" s="21" t="s">
        <v>34</v>
      </c>
      <c r="B15" s="22"/>
      <c r="C15" s="22"/>
      <c r="D15" s="23" t="s">
        <v>35</v>
      </c>
      <c r="E15" s="30" t="s">
        <v>33</v>
      </c>
      <c r="F15" s="32"/>
      <c r="G15" s="21" t="s">
        <v>3</v>
      </c>
      <c r="H15" s="38"/>
      <c r="I15" s="38"/>
      <c r="J15" s="39">
        <v>0</v>
      </c>
      <c r="K15" s="40" t="s">
        <v>4</v>
      </c>
    </row>
    <row r="16" spans="1:11" s="2" customFormat="1" ht="12.75">
      <c r="A16" s="21" t="s">
        <v>36</v>
      </c>
      <c r="B16" s="22"/>
      <c r="C16" s="22"/>
      <c r="D16" s="23" t="s">
        <v>35</v>
      </c>
      <c r="E16" s="30" t="s">
        <v>33</v>
      </c>
      <c r="F16" s="32"/>
      <c r="G16" s="21" t="s">
        <v>5</v>
      </c>
      <c r="H16" s="38"/>
      <c r="I16" s="38"/>
      <c r="J16" s="39">
        <v>0</v>
      </c>
      <c r="K16" s="40" t="s">
        <v>4</v>
      </c>
    </row>
    <row r="17" spans="1:11" s="2" customFormat="1" ht="12.75">
      <c r="A17" s="24"/>
      <c r="B17" s="22"/>
      <c r="C17" s="22"/>
      <c r="D17" s="23" t="s">
        <v>32</v>
      </c>
      <c r="E17" s="30" t="s">
        <v>33</v>
      </c>
      <c r="F17" s="32"/>
      <c r="G17" s="21" t="s">
        <v>6</v>
      </c>
      <c r="H17" s="38"/>
      <c r="I17" s="38"/>
      <c r="J17" s="39">
        <v>0</v>
      </c>
      <c r="K17" s="40" t="s">
        <v>4</v>
      </c>
    </row>
    <row r="18" spans="1:11" s="2" customFormat="1" ht="12.75" customHeight="1">
      <c r="A18" s="21"/>
      <c r="B18" s="22"/>
      <c r="C18" s="22"/>
      <c r="D18" s="25" t="s">
        <v>37</v>
      </c>
      <c r="E18" s="30" t="s">
        <v>38</v>
      </c>
      <c r="F18" s="32"/>
      <c r="G18" s="24" t="s">
        <v>7</v>
      </c>
      <c r="H18" s="38"/>
      <c r="I18" s="38"/>
      <c r="J18" s="41">
        <v>150</v>
      </c>
      <c r="K18" s="42" t="s">
        <v>4</v>
      </c>
    </row>
    <row r="19" spans="1:11" s="2" customFormat="1" ht="13.5" thickBot="1">
      <c r="A19" s="26"/>
      <c r="B19" s="27"/>
      <c r="C19" s="27"/>
      <c r="D19" s="28"/>
      <c r="E19" s="27"/>
      <c r="F19" s="33"/>
      <c r="G19" s="34" t="s">
        <v>8</v>
      </c>
      <c r="H19" s="43"/>
      <c r="I19" s="43"/>
      <c r="J19" s="44">
        <v>1</v>
      </c>
      <c r="K19" s="45"/>
    </row>
    <row r="20" spans="2:11" s="2" customFormat="1" ht="4.5" customHeight="1" thickBot="1">
      <c r="B20" s="3"/>
      <c r="C20" s="3"/>
      <c r="D20" s="3"/>
      <c r="E20" s="3"/>
      <c r="F20" s="3"/>
      <c r="G20" s="3"/>
      <c r="H20" s="4"/>
      <c r="I20" s="4"/>
      <c r="J20" s="3"/>
      <c r="K20" s="3"/>
    </row>
    <row r="21" spans="1:11" s="5" customFormat="1" ht="12.75" customHeight="1">
      <c r="A21" s="141" t="s">
        <v>9</v>
      </c>
      <c r="B21" s="141" t="s">
        <v>10</v>
      </c>
      <c r="C21" s="141" t="s">
        <v>11</v>
      </c>
      <c r="D21" s="141" t="s">
        <v>12</v>
      </c>
      <c r="E21" s="141" t="s">
        <v>13</v>
      </c>
      <c r="F21" s="141" t="s">
        <v>14</v>
      </c>
      <c r="G21" s="141" t="s">
        <v>15</v>
      </c>
      <c r="H21" s="141" t="s">
        <v>16</v>
      </c>
      <c r="I21" s="141" t="s">
        <v>17</v>
      </c>
      <c r="J21" s="143" t="s">
        <v>18</v>
      </c>
      <c r="K21" s="143"/>
    </row>
    <row r="22" spans="1:11" s="5" customFormat="1" ht="18" customHeight="1" thickBot="1">
      <c r="A22" s="142"/>
      <c r="B22" s="142"/>
      <c r="C22" s="142"/>
      <c r="D22" s="142"/>
      <c r="E22" s="142"/>
      <c r="F22" s="142"/>
      <c r="G22" s="142"/>
      <c r="H22" s="142"/>
      <c r="I22" s="142"/>
      <c r="J22" s="144"/>
      <c r="K22" s="144"/>
    </row>
    <row r="23" spans="1:11" ht="13.5" customHeight="1">
      <c r="A23" s="89">
        <v>1</v>
      </c>
      <c r="B23" s="90">
        <v>77</v>
      </c>
      <c r="C23" s="51">
        <v>201555</v>
      </c>
      <c r="D23" s="50" t="s">
        <v>171</v>
      </c>
      <c r="E23" s="51">
        <v>1992</v>
      </c>
      <c r="F23" s="48" t="s">
        <v>43</v>
      </c>
      <c r="G23" s="53" t="s">
        <v>173</v>
      </c>
      <c r="H23" s="92">
        <v>0.00021909722222222222</v>
      </c>
      <c r="I23" s="92">
        <f>H23-$H$23</f>
        <v>0</v>
      </c>
      <c r="J23" s="90"/>
      <c r="K23" s="93" t="s">
        <v>176</v>
      </c>
    </row>
    <row r="24" spans="1:11" ht="13.5" customHeight="1">
      <c r="A24" s="94">
        <v>2</v>
      </c>
      <c r="B24" s="95">
        <v>80</v>
      </c>
      <c r="C24" s="53"/>
      <c r="D24" s="55" t="s">
        <v>172</v>
      </c>
      <c r="E24" s="56">
        <v>1993</v>
      </c>
      <c r="F24" s="55" t="s">
        <v>81</v>
      </c>
      <c r="G24" s="53" t="s">
        <v>173</v>
      </c>
      <c r="H24" s="97">
        <v>0.00022615740740740742</v>
      </c>
      <c r="I24" s="97">
        <f aca="true" t="shared" si="0" ref="I24:I33">H24-$H$23</f>
        <v>7.060185185185197E-06</v>
      </c>
      <c r="J24" s="95"/>
      <c r="K24" s="98" t="s">
        <v>176</v>
      </c>
    </row>
    <row r="25" spans="1:11" s="6" customFormat="1" ht="13.5" customHeight="1">
      <c r="A25" s="52">
        <v>3</v>
      </c>
      <c r="B25" s="95">
        <v>78</v>
      </c>
      <c r="C25" s="56">
        <v>201557</v>
      </c>
      <c r="D25" s="55" t="s">
        <v>159</v>
      </c>
      <c r="E25" s="56">
        <v>1992</v>
      </c>
      <c r="F25" s="53" t="s">
        <v>81</v>
      </c>
      <c r="G25" s="53" t="s">
        <v>160</v>
      </c>
      <c r="H25" s="97">
        <v>0.00022627314814814816</v>
      </c>
      <c r="I25" s="97">
        <f t="shared" si="0"/>
        <v>7.175925925925937E-06</v>
      </c>
      <c r="J25" s="53"/>
      <c r="K25" s="98" t="s">
        <v>176</v>
      </c>
    </row>
    <row r="26" spans="1:11" ht="13.5" customHeight="1">
      <c r="A26" s="94">
        <v>4</v>
      </c>
      <c r="B26" s="95">
        <v>75</v>
      </c>
      <c r="C26" s="56">
        <v>201183</v>
      </c>
      <c r="D26" s="55" t="s">
        <v>165</v>
      </c>
      <c r="E26" s="56">
        <v>1990</v>
      </c>
      <c r="F26" s="55" t="s">
        <v>43</v>
      </c>
      <c r="G26" s="53" t="s">
        <v>166</v>
      </c>
      <c r="H26" s="97">
        <v>0.00022881944444444447</v>
      </c>
      <c r="I26" s="97">
        <f t="shared" si="0"/>
        <v>9.722222222222245E-06</v>
      </c>
      <c r="J26" s="95"/>
      <c r="K26" s="98" t="s">
        <v>176</v>
      </c>
    </row>
    <row r="27" spans="1:11" ht="13.5" customHeight="1">
      <c r="A27" s="52">
        <v>5</v>
      </c>
      <c r="B27" s="95">
        <v>82</v>
      </c>
      <c r="C27" s="53"/>
      <c r="D27" s="53" t="s">
        <v>164</v>
      </c>
      <c r="E27" s="53">
        <v>1993</v>
      </c>
      <c r="F27" s="53" t="s">
        <v>81</v>
      </c>
      <c r="G27" s="53" t="s">
        <v>115</v>
      </c>
      <c r="H27" s="97">
        <v>0.0002292824074074074</v>
      </c>
      <c r="I27" s="97">
        <f t="shared" si="0"/>
        <v>1.0185185185185178E-05</v>
      </c>
      <c r="J27" s="95"/>
      <c r="K27" s="98" t="s">
        <v>176</v>
      </c>
    </row>
    <row r="28" spans="1:11" ht="13.5" customHeight="1">
      <c r="A28" s="94">
        <v>6</v>
      </c>
      <c r="B28" s="95">
        <v>81</v>
      </c>
      <c r="C28" s="53"/>
      <c r="D28" s="55" t="s">
        <v>167</v>
      </c>
      <c r="E28" s="56">
        <v>1992</v>
      </c>
      <c r="F28" s="55" t="s">
        <v>81</v>
      </c>
      <c r="G28" s="53" t="s">
        <v>144</v>
      </c>
      <c r="H28" s="97">
        <v>0.00023391203703703706</v>
      </c>
      <c r="I28" s="97">
        <f t="shared" si="0"/>
        <v>1.4814814814814834E-05</v>
      </c>
      <c r="J28" s="95"/>
      <c r="K28" s="98" t="s">
        <v>176</v>
      </c>
    </row>
    <row r="29" spans="1:11" ht="13.5" customHeight="1">
      <c r="A29" s="52">
        <v>7</v>
      </c>
      <c r="B29" s="95">
        <v>79</v>
      </c>
      <c r="C29" s="56">
        <v>201396</v>
      </c>
      <c r="D29" s="55" t="s">
        <v>170</v>
      </c>
      <c r="E29" s="56">
        <v>1991</v>
      </c>
      <c r="F29" s="55" t="s">
        <v>44</v>
      </c>
      <c r="G29" s="53" t="s">
        <v>115</v>
      </c>
      <c r="H29" s="97">
        <v>0.0002364583333333333</v>
      </c>
      <c r="I29" s="97">
        <f t="shared" si="0"/>
        <v>1.7361111111111087E-05</v>
      </c>
      <c r="J29" s="95"/>
      <c r="K29" s="98" t="s">
        <v>176</v>
      </c>
    </row>
    <row r="30" spans="1:11" ht="13.5" customHeight="1">
      <c r="A30" s="94">
        <v>8</v>
      </c>
      <c r="B30" s="95">
        <v>85</v>
      </c>
      <c r="C30" s="53"/>
      <c r="D30" s="55" t="s">
        <v>162</v>
      </c>
      <c r="E30" s="56">
        <v>1991</v>
      </c>
      <c r="F30" s="55" t="s">
        <v>81</v>
      </c>
      <c r="G30" s="53" t="s">
        <v>144</v>
      </c>
      <c r="H30" s="97">
        <v>0.00024097222222222225</v>
      </c>
      <c r="I30" s="97">
        <f t="shared" si="0"/>
        <v>2.187500000000003E-05</v>
      </c>
      <c r="J30" s="95"/>
      <c r="K30" s="98" t="s">
        <v>176</v>
      </c>
    </row>
    <row r="31" spans="1:11" ht="13.5" customHeight="1">
      <c r="A31" s="52">
        <v>9</v>
      </c>
      <c r="B31" s="95">
        <v>83</v>
      </c>
      <c r="C31" s="53"/>
      <c r="D31" s="53" t="s">
        <v>163</v>
      </c>
      <c r="E31" s="53">
        <v>1993</v>
      </c>
      <c r="F31" s="53" t="s">
        <v>81</v>
      </c>
      <c r="G31" s="53" t="s">
        <v>115</v>
      </c>
      <c r="H31" s="97">
        <v>0.00024131944444444448</v>
      </c>
      <c r="I31" s="97">
        <f t="shared" si="0"/>
        <v>2.222222222222225E-05</v>
      </c>
      <c r="J31" s="95"/>
      <c r="K31" s="98" t="s">
        <v>177</v>
      </c>
    </row>
    <row r="32" spans="1:11" ht="13.5" customHeight="1">
      <c r="A32" s="94">
        <v>10</v>
      </c>
      <c r="B32" s="95">
        <v>76</v>
      </c>
      <c r="C32" s="56">
        <v>201124</v>
      </c>
      <c r="D32" s="55" t="s">
        <v>168</v>
      </c>
      <c r="E32" s="56">
        <v>1990</v>
      </c>
      <c r="F32" s="55" t="s">
        <v>43</v>
      </c>
      <c r="G32" s="53" t="s">
        <v>169</v>
      </c>
      <c r="H32" s="97">
        <v>0.0002428240740740741</v>
      </c>
      <c r="I32" s="97">
        <f t="shared" si="0"/>
        <v>2.372685185185187E-05</v>
      </c>
      <c r="J32" s="95"/>
      <c r="K32" s="98" t="s">
        <v>177</v>
      </c>
    </row>
    <row r="33" spans="1:11" ht="13.5" customHeight="1" thickBot="1">
      <c r="A33" s="58">
        <v>11</v>
      </c>
      <c r="B33" s="100">
        <v>84</v>
      </c>
      <c r="C33" s="59"/>
      <c r="D33" s="59" t="s">
        <v>161</v>
      </c>
      <c r="E33" s="59">
        <v>1992</v>
      </c>
      <c r="F33" s="59" t="s">
        <v>81</v>
      </c>
      <c r="G33" s="59" t="s">
        <v>115</v>
      </c>
      <c r="H33" s="102">
        <v>0.0002509259259259259</v>
      </c>
      <c r="I33" s="102">
        <f t="shared" si="0"/>
        <v>3.18287037037037E-05</v>
      </c>
      <c r="J33" s="100"/>
      <c r="K33" s="103" t="s">
        <v>177</v>
      </c>
    </row>
    <row r="34" ht="13.5" thickBot="1"/>
    <row r="35" spans="1:11" ht="13.5" customHeight="1" thickBot="1">
      <c r="A35" s="74" t="s">
        <v>52</v>
      </c>
      <c r="B35" s="75"/>
      <c r="C35" s="75"/>
      <c r="D35" s="75" t="s">
        <v>53</v>
      </c>
      <c r="E35" s="76"/>
      <c r="F35" s="145" t="s">
        <v>54</v>
      </c>
      <c r="G35" s="145"/>
      <c r="H35" s="145"/>
      <c r="I35" s="145"/>
      <c r="J35" s="145"/>
      <c r="K35" s="146"/>
    </row>
    <row r="36" spans="1:11" ht="13.5" customHeight="1">
      <c r="A36" s="77"/>
      <c r="B36" s="78"/>
      <c r="C36" s="78"/>
      <c r="D36" s="78"/>
      <c r="E36" s="79"/>
      <c r="F36" s="83" t="s">
        <v>55</v>
      </c>
      <c r="G36" s="83"/>
      <c r="H36" s="83" t="s">
        <v>56</v>
      </c>
      <c r="I36" s="83" t="s">
        <v>57</v>
      </c>
      <c r="J36" s="83" t="s">
        <v>58</v>
      </c>
      <c r="K36" s="84" t="s">
        <v>59</v>
      </c>
    </row>
    <row r="37" spans="1:11" ht="13.5" thickBot="1">
      <c r="A37" s="80" t="s">
        <v>60</v>
      </c>
      <c r="B37" s="81"/>
      <c r="C37" s="81"/>
      <c r="D37" s="81" t="s">
        <v>61</v>
      </c>
      <c r="E37" s="82"/>
      <c r="F37" s="86">
        <v>0</v>
      </c>
      <c r="G37" s="85"/>
      <c r="H37" s="86">
        <v>0</v>
      </c>
      <c r="I37" s="86">
        <v>0</v>
      </c>
      <c r="J37" s="86">
        <v>0</v>
      </c>
      <c r="K37" s="87">
        <v>0</v>
      </c>
    </row>
    <row r="39" ht="12.75">
      <c r="A39" t="s">
        <v>109</v>
      </c>
    </row>
    <row r="42" ht="12.75">
      <c r="A42" t="s">
        <v>108</v>
      </c>
    </row>
  </sheetData>
  <mergeCells count="23">
    <mergeCell ref="A9:K9"/>
    <mergeCell ref="I21:I22"/>
    <mergeCell ref="J21:K22"/>
    <mergeCell ref="A13:F13"/>
    <mergeCell ref="G13:K13"/>
    <mergeCell ref="A21:A22"/>
    <mergeCell ref="B21:B22"/>
    <mergeCell ref="C21:C22"/>
    <mergeCell ref="A1:K1"/>
    <mergeCell ref="A5:K5"/>
    <mergeCell ref="A4:K4"/>
    <mergeCell ref="A3:K3"/>
    <mergeCell ref="A2:K2"/>
    <mergeCell ref="F35:K35"/>
    <mergeCell ref="A8:K8"/>
    <mergeCell ref="A7:K7"/>
    <mergeCell ref="A6:K6"/>
    <mergeCell ref="D21:D22"/>
    <mergeCell ref="E21:E22"/>
    <mergeCell ref="F21:F22"/>
    <mergeCell ref="A11:D11"/>
    <mergeCell ref="G21:G22"/>
    <mergeCell ref="H21:H22"/>
  </mergeCells>
  <printOptions/>
  <pageMargins left="1.25" right="0.3937007874015748" top="0.72" bottom="0.9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154"/>
  <sheetViews>
    <sheetView workbookViewId="0" topLeftCell="A18">
      <selection activeCell="C51" sqref="C51"/>
    </sheetView>
  </sheetViews>
  <sheetFormatPr defaultColWidth="9.00390625" defaultRowHeight="12.75"/>
  <cols>
    <col min="1" max="1" width="3.375" style="6" customWidth="1"/>
    <col min="2" max="2" width="4.625" style="6" customWidth="1"/>
    <col min="3" max="3" width="15.875" style="6" customWidth="1"/>
    <col min="4" max="4" width="22.625" style="6" customWidth="1"/>
    <col min="5" max="5" width="5.125" style="6" customWidth="1"/>
    <col min="6" max="6" width="9.125" style="6" customWidth="1"/>
    <col min="7" max="7" width="32.75390625" style="6" bestFit="1" customWidth="1"/>
    <col min="8" max="8" width="5.75390625" style="64" customWidth="1"/>
    <col min="9" max="9" width="6.75390625" style="64" customWidth="1"/>
    <col min="10" max="10" width="10.125" style="6" customWidth="1"/>
    <col min="11" max="11" width="5.875" style="6" customWidth="1"/>
    <col min="12" max="16384" width="9.125" style="6" customWidth="1"/>
  </cols>
  <sheetData>
    <row r="1" spans="1:11" ht="23.25" customHeight="1">
      <c r="A1" s="132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22.5" customHeight="1">
      <c r="A2" s="135" t="s">
        <v>20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22.5" customHeight="1">
      <c r="A3" s="135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22.5" customHeight="1">
      <c r="A4" s="138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1" ht="22.5" customHeight="1" thickBot="1">
      <c r="A5" s="126" t="s">
        <v>23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1" ht="15.75">
      <c r="A6" s="129" t="s">
        <v>24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8.75">
      <c r="A7" s="130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23.25" customHeight="1">
      <c r="A8" s="131" t="s">
        <v>65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s="46" customFormat="1" ht="36" customHeight="1">
      <c r="A9" s="125" t="s">
        <v>188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s="12" customFormat="1" ht="12.75">
      <c r="A10" s="7" t="s">
        <v>26</v>
      </c>
      <c r="B10" s="7"/>
      <c r="C10" s="7"/>
      <c r="D10" s="8"/>
      <c r="E10" s="8"/>
      <c r="F10" s="8"/>
      <c r="G10" s="9"/>
      <c r="H10" s="9"/>
      <c r="I10" s="9"/>
      <c r="J10" s="10"/>
      <c r="K10" s="11" t="s">
        <v>30</v>
      </c>
    </row>
    <row r="11" spans="1:11" s="12" customFormat="1" ht="12.75">
      <c r="A11" s="147" t="s">
        <v>27</v>
      </c>
      <c r="B11" s="147"/>
      <c r="C11" s="147"/>
      <c r="D11" s="148"/>
      <c r="E11" s="8"/>
      <c r="F11" s="8"/>
      <c r="G11" s="9"/>
      <c r="H11" s="8"/>
      <c r="I11" s="8"/>
      <c r="J11" s="9" t="s">
        <v>28</v>
      </c>
      <c r="K11" s="13">
        <v>0.4583333333333333</v>
      </c>
    </row>
    <row r="12" spans="1:11" s="12" customFormat="1" ht="13.5" thickBot="1">
      <c r="A12" s="14"/>
      <c r="B12" s="15"/>
      <c r="C12" s="15"/>
      <c r="D12" s="15"/>
      <c r="E12" s="15"/>
      <c r="F12" s="15"/>
      <c r="G12" s="16"/>
      <c r="H12" s="15"/>
      <c r="I12" s="15"/>
      <c r="J12" s="16" t="s">
        <v>29</v>
      </c>
      <c r="K12" s="17">
        <v>0.47361111111111115</v>
      </c>
    </row>
    <row r="13" spans="1:11" s="1" customFormat="1" ht="12.75" customHeight="1" thickBot="1">
      <c r="A13" s="149" t="s">
        <v>0</v>
      </c>
      <c r="B13" s="149"/>
      <c r="C13" s="149"/>
      <c r="D13" s="149"/>
      <c r="E13" s="149"/>
      <c r="F13" s="149"/>
      <c r="G13" s="149" t="s">
        <v>1</v>
      </c>
      <c r="H13" s="149"/>
      <c r="I13" s="149"/>
      <c r="J13" s="149"/>
      <c r="K13" s="149"/>
    </row>
    <row r="14" spans="1:11" s="2" customFormat="1" ht="12.75">
      <c r="A14" s="18" t="s">
        <v>31</v>
      </c>
      <c r="B14" s="19"/>
      <c r="C14" s="19"/>
      <c r="D14" s="20" t="s">
        <v>32</v>
      </c>
      <c r="E14" s="29" t="s">
        <v>33</v>
      </c>
      <c r="F14" s="31"/>
      <c r="G14" s="18" t="s">
        <v>2</v>
      </c>
      <c r="H14" s="35"/>
      <c r="I14" s="35"/>
      <c r="J14" s="36">
        <v>150</v>
      </c>
      <c r="K14" s="37" t="s">
        <v>4</v>
      </c>
    </row>
    <row r="15" spans="1:11" s="2" customFormat="1" ht="12.75">
      <c r="A15" s="21" t="s">
        <v>34</v>
      </c>
      <c r="B15" s="22"/>
      <c r="C15" s="22"/>
      <c r="D15" s="23" t="s">
        <v>35</v>
      </c>
      <c r="E15" s="30" t="s">
        <v>33</v>
      </c>
      <c r="F15" s="32"/>
      <c r="G15" s="21" t="s">
        <v>3</v>
      </c>
      <c r="H15" s="38"/>
      <c r="I15" s="38"/>
      <c r="J15" s="39">
        <v>0</v>
      </c>
      <c r="K15" s="40" t="s">
        <v>4</v>
      </c>
    </row>
    <row r="16" spans="1:11" s="2" customFormat="1" ht="12.75">
      <c r="A16" s="21" t="s">
        <v>36</v>
      </c>
      <c r="B16" s="22"/>
      <c r="C16" s="22"/>
      <c r="D16" s="23" t="s">
        <v>35</v>
      </c>
      <c r="E16" s="30" t="s">
        <v>33</v>
      </c>
      <c r="F16" s="32"/>
      <c r="G16" s="21" t="s">
        <v>5</v>
      </c>
      <c r="H16" s="38"/>
      <c r="I16" s="38"/>
      <c r="J16" s="39">
        <v>0</v>
      </c>
      <c r="K16" s="40" t="s">
        <v>4</v>
      </c>
    </row>
    <row r="17" spans="1:11" s="2" customFormat="1" ht="12.75">
      <c r="A17" s="24"/>
      <c r="B17" s="22"/>
      <c r="C17" s="22"/>
      <c r="D17" s="23" t="s">
        <v>32</v>
      </c>
      <c r="E17" s="30" t="s">
        <v>33</v>
      </c>
      <c r="F17" s="32"/>
      <c r="G17" s="21" t="s">
        <v>6</v>
      </c>
      <c r="H17" s="38"/>
      <c r="I17" s="38"/>
      <c r="J17" s="39">
        <v>0</v>
      </c>
      <c r="K17" s="40" t="s">
        <v>4</v>
      </c>
    </row>
    <row r="18" spans="1:11" s="2" customFormat="1" ht="12.75" customHeight="1">
      <c r="A18" s="21"/>
      <c r="B18" s="22"/>
      <c r="C18" s="22"/>
      <c r="D18" s="25" t="s">
        <v>37</v>
      </c>
      <c r="E18" s="30" t="s">
        <v>38</v>
      </c>
      <c r="F18" s="32"/>
      <c r="G18" s="24" t="s">
        <v>7</v>
      </c>
      <c r="H18" s="38"/>
      <c r="I18" s="38"/>
      <c r="J18" s="41">
        <v>150</v>
      </c>
      <c r="K18" s="42" t="s">
        <v>4</v>
      </c>
    </row>
    <row r="19" spans="1:11" s="2" customFormat="1" ht="13.5" thickBot="1">
      <c r="A19" s="26"/>
      <c r="B19" s="27"/>
      <c r="C19" s="27"/>
      <c r="D19" s="28"/>
      <c r="E19" s="27"/>
      <c r="F19" s="33"/>
      <c r="G19" s="34" t="s">
        <v>8</v>
      </c>
      <c r="H19" s="43"/>
      <c r="I19" s="43"/>
      <c r="J19" s="44">
        <v>1</v>
      </c>
      <c r="K19" s="45"/>
    </row>
    <row r="20" spans="2:11" s="2" customFormat="1" ht="4.5" customHeight="1" thickBot="1">
      <c r="B20" s="3"/>
      <c r="C20" s="3"/>
      <c r="D20" s="3"/>
      <c r="E20" s="3"/>
      <c r="F20" s="3"/>
      <c r="G20" s="3"/>
      <c r="H20" s="47"/>
      <c r="I20" s="47"/>
      <c r="J20" s="3"/>
      <c r="K20" s="3"/>
    </row>
    <row r="21" spans="1:11" s="5" customFormat="1" ht="12.75" customHeight="1">
      <c r="A21" s="141" t="s">
        <v>9</v>
      </c>
      <c r="B21" s="141" t="s">
        <v>10</v>
      </c>
      <c r="C21" s="141" t="s">
        <v>41</v>
      </c>
      <c r="D21" s="141" t="s">
        <v>12</v>
      </c>
      <c r="E21" s="141" t="s">
        <v>13</v>
      </c>
      <c r="F21" s="141" t="s">
        <v>14</v>
      </c>
      <c r="G21" s="141" t="s">
        <v>15</v>
      </c>
      <c r="H21" s="65"/>
      <c r="I21" s="66"/>
      <c r="J21" s="66"/>
      <c r="K21" s="67"/>
    </row>
    <row r="22" spans="1:11" s="5" customFormat="1" ht="13.5" customHeight="1" thickBot="1">
      <c r="A22" s="142"/>
      <c r="B22" s="142"/>
      <c r="C22" s="142"/>
      <c r="D22" s="142"/>
      <c r="E22" s="142"/>
      <c r="F22" s="142"/>
      <c r="G22" s="142"/>
      <c r="H22" s="68" t="s">
        <v>182</v>
      </c>
      <c r="I22" s="69"/>
      <c r="J22" s="69" t="s">
        <v>183</v>
      </c>
      <c r="K22" s="70" t="s">
        <v>184</v>
      </c>
    </row>
    <row r="23" spans="1:11" ht="12.75">
      <c r="A23" s="89">
        <v>1</v>
      </c>
      <c r="B23" s="90">
        <v>4</v>
      </c>
      <c r="C23" s="49" t="s">
        <v>42</v>
      </c>
      <c r="D23" s="50" t="s">
        <v>75</v>
      </c>
      <c r="E23" s="51">
        <v>1968</v>
      </c>
      <c r="F23" s="50" t="s">
        <v>76</v>
      </c>
      <c r="G23" s="119" t="s">
        <v>77</v>
      </c>
      <c r="H23" s="92"/>
      <c r="I23" s="92"/>
      <c r="J23" s="90" t="s">
        <v>51</v>
      </c>
      <c r="K23" s="122">
        <v>100</v>
      </c>
    </row>
    <row r="24" spans="1:11" ht="12.75">
      <c r="A24" s="94">
        <v>2</v>
      </c>
      <c r="B24" s="95">
        <v>3</v>
      </c>
      <c r="C24" s="54" t="s">
        <v>42</v>
      </c>
      <c r="D24" s="53" t="s">
        <v>99</v>
      </c>
      <c r="E24" s="53">
        <v>1973</v>
      </c>
      <c r="F24" s="53" t="s">
        <v>51</v>
      </c>
      <c r="G24" s="120" t="s">
        <v>93</v>
      </c>
      <c r="H24" s="97"/>
      <c r="I24" s="97"/>
      <c r="J24" s="95" t="s">
        <v>51</v>
      </c>
      <c r="K24" s="123">
        <v>92</v>
      </c>
    </row>
    <row r="25" spans="1:11" ht="12.75">
      <c r="A25" s="94">
        <v>3</v>
      </c>
      <c r="B25" s="95">
        <v>1</v>
      </c>
      <c r="C25" s="54" t="s">
        <v>45</v>
      </c>
      <c r="D25" s="55" t="s">
        <v>71</v>
      </c>
      <c r="E25" s="56">
        <v>1985</v>
      </c>
      <c r="F25" s="55" t="s">
        <v>51</v>
      </c>
      <c r="G25" s="120" t="s">
        <v>72</v>
      </c>
      <c r="H25" s="97"/>
      <c r="I25" s="97"/>
      <c r="J25" s="95" t="s">
        <v>51</v>
      </c>
      <c r="K25" s="123">
        <v>85</v>
      </c>
    </row>
    <row r="26" spans="1:11" ht="12.75">
      <c r="A26" s="94">
        <v>4</v>
      </c>
      <c r="B26" s="95">
        <v>2</v>
      </c>
      <c r="C26" s="54" t="s">
        <v>45</v>
      </c>
      <c r="D26" s="55" t="s">
        <v>106</v>
      </c>
      <c r="E26" s="56">
        <v>1979</v>
      </c>
      <c r="F26" s="55" t="s">
        <v>76</v>
      </c>
      <c r="G26" s="120" t="s">
        <v>107</v>
      </c>
      <c r="H26" s="97"/>
      <c r="I26" s="97"/>
      <c r="J26" s="95" t="s">
        <v>51</v>
      </c>
      <c r="K26" s="123">
        <v>78</v>
      </c>
    </row>
    <row r="27" spans="1:11" ht="12.75">
      <c r="A27" s="94">
        <v>5</v>
      </c>
      <c r="B27" s="95">
        <v>5</v>
      </c>
      <c r="C27" s="54" t="s">
        <v>185</v>
      </c>
      <c r="D27" s="55" t="s">
        <v>83</v>
      </c>
      <c r="E27" s="56">
        <v>1983</v>
      </c>
      <c r="F27" s="55" t="s">
        <v>51</v>
      </c>
      <c r="G27" s="120" t="s">
        <v>84</v>
      </c>
      <c r="H27" s="97"/>
      <c r="I27" s="97"/>
      <c r="J27" s="95" t="s">
        <v>51</v>
      </c>
      <c r="K27" s="123">
        <v>72</v>
      </c>
    </row>
    <row r="28" spans="1:11" ht="12.75">
      <c r="A28" s="94">
        <v>6</v>
      </c>
      <c r="B28" s="95">
        <v>8</v>
      </c>
      <c r="C28" s="54" t="s">
        <v>185</v>
      </c>
      <c r="D28" s="53" t="s">
        <v>74</v>
      </c>
      <c r="E28" s="53">
        <v>1982</v>
      </c>
      <c r="F28" s="53" t="s">
        <v>51</v>
      </c>
      <c r="G28" s="120" t="s">
        <v>68</v>
      </c>
      <c r="H28" s="97"/>
      <c r="I28" s="97"/>
      <c r="J28" s="95" t="s">
        <v>43</v>
      </c>
      <c r="K28" s="123">
        <v>66</v>
      </c>
    </row>
    <row r="29" spans="1:11" ht="12.75">
      <c r="A29" s="94">
        <v>7</v>
      </c>
      <c r="B29" s="95">
        <v>10</v>
      </c>
      <c r="C29" s="54" t="s">
        <v>185</v>
      </c>
      <c r="D29" s="55" t="s">
        <v>66</v>
      </c>
      <c r="E29" s="56">
        <v>1969</v>
      </c>
      <c r="F29" s="55" t="s">
        <v>51</v>
      </c>
      <c r="G29" s="120" t="s">
        <v>48</v>
      </c>
      <c r="H29" s="97"/>
      <c r="I29" s="97"/>
      <c r="J29" s="95" t="s">
        <v>43</v>
      </c>
      <c r="K29" s="123">
        <v>60</v>
      </c>
    </row>
    <row r="30" spans="1:11" ht="12.75">
      <c r="A30" s="94">
        <v>8</v>
      </c>
      <c r="B30" s="95">
        <v>11</v>
      </c>
      <c r="C30" s="54" t="s">
        <v>185</v>
      </c>
      <c r="D30" s="55" t="s">
        <v>100</v>
      </c>
      <c r="E30" s="56">
        <v>1986</v>
      </c>
      <c r="F30" s="55" t="s">
        <v>43</v>
      </c>
      <c r="G30" s="120" t="s">
        <v>48</v>
      </c>
      <c r="H30" s="97" t="s">
        <v>181</v>
      </c>
      <c r="I30" s="97"/>
      <c r="J30" s="95" t="s">
        <v>43</v>
      </c>
      <c r="K30" s="123">
        <v>56</v>
      </c>
    </row>
    <row r="31" spans="1:11" ht="12.75">
      <c r="A31" s="94">
        <v>9</v>
      </c>
      <c r="B31" s="95">
        <v>6</v>
      </c>
      <c r="C31" s="57" t="s">
        <v>186</v>
      </c>
      <c r="D31" s="53" t="s">
        <v>92</v>
      </c>
      <c r="E31" s="53">
        <v>1980</v>
      </c>
      <c r="F31" s="53" t="s">
        <v>81</v>
      </c>
      <c r="G31" s="120" t="s">
        <v>93</v>
      </c>
      <c r="H31" s="97"/>
      <c r="I31" s="97"/>
      <c r="J31" s="95" t="s">
        <v>43</v>
      </c>
      <c r="K31" s="123">
        <v>52</v>
      </c>
    </row>
    <row r="32" spans="1:11" ht="12.75">
      <c r="A32" s="94">
        <v>10</v>
      </c>
      <c r="B32" s="95">
        <v>7</v>
      </c>
      <c r="C32" s="57" t="s">
        <v>186</v>
      </c>
      <c r="D32" s="55" t="s">
        <v>101</v>
      </c>
      <c r="E32" s="56">
        <v>1989</v>
      </c>
      <c r="F32" s="55" t="s">
        <v>43</v>
      </c>
      <c r="G32" s="120" t="s">
        <v>102</v>
      </c>
      <c r="H32" s="97"/>
      <c r="I32" s="97"/>
      <c r="J32" s="95" t="s">
        <v>43</v>
      </c>
      <c r="K32" s="123">
        <v>48</v>
      </c>
    </row>
    <row r="33" spans="1:11" ht="12.75">
      <c r="A33" s="94">
        <v>11</v>
      </c>
      <c r="B33" s="95">
        <v>9</v>
      </c>
      <c r="C33" s="57" t="s">
        <v>186</v>
      </c>
      <c r="D33" s="55" t="s">
        <v>80</v>
      </c>
      <c r="E33" s="56">
        <v>1989</v>
      </c>
      <c r="F33" s="55" t="s">
        <v>81</v>
      </c>
      <c r="G33" s="120" t="s">
        <v>82</v>
      </c>
      <c r="H33" s="97"/>
      <c r="I33" s="97"/>
      <c r="J33" s="95"/>
      <c r="K33" s="123">
        <v>44</v>
      </c>
    </row>
    <row r="34" spans="1:11" ht="12.75">
      <c r="A34" s="94">
        <v>12</v>
      </c>
      <c r="B34" s="95">
        <v>12</v>
      </c>
      <c r="C34" s="57" t="s">
        <v>186</v>
      </c>
      <c r="D34" s="55" t="s">
        <v>103</v>
      </c>
      <c r="E34" s="56">
        <v>1986</v>
      </c>
      <c r="F34" s="55" t="s">
        <v>43</v>
      </c>
      <c r="G34" s="120" t="s">
        <v>91</v>
      </c>
      <c r="H34" s="97"/>
      <c r="I34" s="97"/>
      <c r="J34" s="95"/>
      <c r="K34" s="123">
        <v>40</v>
      </c>
    </row>
    <row r="35" spans="1:11" ht="12.75">
      <c r="A35" s="94">
        <v>13</v>
      </c>
      <c r="B35" s="95">
        <v>13</v>
      </c>
      <c r="C35" s="57" t="s">
        <v>186</v>
      </c>
      <c r="D35" s="55" t="s">
        <v>85</v>
      </c>
      <c r="E35" s="56">
        <v>1988</v>
      </c>
      <c r="F35" s="55" t="s">
        <v>81</v>
      </c>
      <c r="G35" s="120" t="s">
        <v>46</v>
      </c>
      <c r="H35" s="97"/>
      <c r="I35" s="97"/>
      <c r="J35" s="95"/>
      <c r="K35" s="123">
        <v>36</v>
      </c>
    </row>
    <row r="36" spans="1:11" ht="12.75">
      <c r="A36" s="94">
        <v>14</v>
      </c>
      <c r="B36" s="95">
        <v>14</v>
      </c>
      <c r="C36" s="57" t="s">
        <v>186</v>
      </c>
      <c r="D36" s="53" t="s">
        <v>67</v>
      </c>
      <c r="E36" s="53">
        <v>1987</v>
      </c>
      <c r="F36" s="53" t="s">
        <v>43</v>
      </c>
      <c r="G36" s="120" t="s">
        <v>68</v>
      </c>
      <c r="H36" s="97"/>
      <c r="I36" s="97"/>
      <c r="J36" s="95"/>
      <c r="K36" s="123">
        <v>33</v>
      </c>
    </row>
    <row r="37" spans="1:11" ht="12.75">
      <c r="A37" s="94">
        <v>15</v>
      </c>
      <c r="B37" s="95">
        <v>15</v>
      </c>
      <c r="C37" s="57" t="s">
        <v>186</v>
      </c>
      <c r="D37" s="55" t="s">
        <v>94</v>
      </c>
      <c r="E37" s="56">
        <v>1985</v>
      </c>
      <c r="F37" s="55" t="s">
        <v>43</v>
      </c>
      <c r="G37" s="120" t="s">
        <v>84</v>
      </c>
      <c r="H37" s="97"/>
      <c r="I37" s="97"/>
      <c r="J37" s="95"/>
      <c r="K37" s="123">
        <v>30</v>
      </c>
    </row>
    <row r="38" spans="1:11" ht="12.75">
      <c r="A38" s="94">
        <v>16</v>
      </c>
      <c r="B38" s="95">
        <v>16</v>
      </c>
      <c r="C38" s="57" t="s">
        <v>186</v>
      </c>
      <c r="D38" s="53" t="s">
        <v>69</v>
      </c>
      <c r="E38" s="53">
        <v>1967</v>
      </c>
      <c r="F38" s="53" t="s">
        <v>51</v>
      </c>
      <c r="G38" s="120" t="s">
        <v>70</v>
      </c>
      <c r="H38" s="97"/>
      <c r="I38" s="97"/>
      <c r="J38" s="95"/>
      <c r="K38" s="123">
        <v>27</v>
      </c>
    </row>
    <row r="39" spans="1:11" ht="12.75">
      <c r="A39" s="94">
        <v>17</v>
      </c>
      <c r="B39" s="95">
        <v>17</v>
      </c>
      <c r="C39" s="57" t="s">
        <v>187</v>
      </c>
      <c r="D39" s="55" t="s">
        <v>104</v>
      </c>
      <c r="E39" s="56">
        <v>1981</v>
      </c>
      <c r="F39" s="55" t="s">
        <v>51</v>
      </c>
      <c r="G39" s="120" t="s">
        <v>98</v>
      </c>
      <c r="H39" s="97"/>
      <c r="I39" s="97"/>
      <c r="J39" s="95"/>
      <c r="K39" s="123">
        <v>24</v>
      </c>
    </row>
    <row r="40" spans="1:11" ht="12.75">
      <c r="A40" s="94">
        <v>18</v>
      </c>
      <c r="B40" s="95">
        <v>11</v>
      </c>
      <c r="C40" s="57" t="s">
        <v>187</v>
      </c>
      <c r="D40" s="55" t="s">
        <v>89</v>
      </c>
      <c r="E40" s="56">
        <v>1964</v>
      </c>
      <c r="F40" s="55" t="s">
        <v>43</v>
      </c>
      <c r="G40" s="120" t="s">
        <v>47</v>
      </c>
      <c r="H40" s="97"/>
      <c r="I40" s="97"/>
      <c r="J40" s="95"/>
      <c r="K40" s="123">
        <v>21</v>
      </c>
    </row>
    <row r="41" spans="1:11" ht="12.75">
      <c r="A41" s="94">
        <v>19</v>
      </c>
      <c r="B41" s="95">
        <v>18</v>
      </c>
      <c r="C41" s="57" t="s">
        <v>187</v>
      </c>
      <c r="D41" s="55" t="s">
        <v>88</v>
      </c>
      <c r="E41" s="56">
        <v>1986</v>
      </c>
      <c r="F41" s="55" t="s">
        <v>43</v>
      </c>
      <c r="G41" s="120" t="s">
        <v>48</v>
      </c>
      <c r="H41" s="97"/>
      <c r="I41" s="97"/>
      <c r="J41" s="95"/>
      <c r="K41" s="123">
        <v>18</v>
      </c>
    </row>
    <row r="42" spans="1:11" ht="12.75">
      <c r="A42" s="94">
        <v>20</v>
      </c>
      <c r="B42" s="95">
        <v>23</v>
      </c>
      <c r="C42" s="57" t="s">
        <v>187</v>
      </c>
      <c r="D42" s="55" t="s">
        <v>78</v>
      </c>
      <c r="E42" s="56">
        <v>1982</v>
      </c>
      <c r="F42" s="55" t="s">
        <v>51</v>
      </c>
      <c r="G42" s="120" t="s">
        <v>79</v>
      </c>
      <c r="H42" s="97"/>
      <c r="I42" s="97"/>
      <c r="J42" s="95"/>
      <c r="K42" s="123">
        <v>16</v>
      </c>
    </row>
    <row r="43" spans="1:11" ht="12.75">
      <c r="A43" s="94">
        <v>21</v>
      </c>
      <c r="B43" s="95">
        <v>15</v>
      </c>
      <c r="C43" s="57" t="s">
        <v>187</v>
      </c>
      <c r="D43" s="55" t="s">
        <v>73</v>
      </c>
      <c r="E43" s="56">
        <v>1986</v>
      </c>
      <c r="F43" s="55" t="s">
        <v>43</v>
      </c>
      <c r="G43" s="120" t="s">
        <v>47</v>
      </c>
      <c r="H43" s="97"/>
      <c r="I43" s="97"/>
      <c r="J43" s="95"/>
      <c r="K43" s="123">
        <v>14</v>
      </c>
    </row>
    <row r="44" spans="1:11" ht="12.75">
      <c r="A44" s="94">
        <v>22</v>
      </c>
      <c r="B44" s="95">
        <v>14</v>
      </c>
      <c r="C44" s="57" t="s">
        <v>187</v>
      </c>
      <c r="D44" s="55" t="s">
        <v>97</v>
      </c>
      <c r="E44" s="56">
        <v>1983</v>
      </c>
      <c r="F44" s="55" t="s">
        <v>43</v>
      </c>
      <c r="G44" s="120" t="s">
        <v>98</v>
      </c>
      <c r="H44" s="97"/>
      <c r="I44" s="97"/>
      <c r="J44" s="95"/>
      <c r="K44" s="123">
        <v>12</v>
      </c>
    </row>
    <row r="45" spans="1:11" ht="12.75">
      <c r="A45" s="94">
        <v>23</v>
      </c>
      <c r="B45" s="95">
        <v>16</v>
      </c>
      <c r="C45" s="57" t="s">
        <v>187</v>
      </c>
      <c r="D45" s="55" t="s">
        <v>90</v>
      </c>
      <c r="E45" s="56">
        <v>1986</v>
      </c>
      <c r="F45" s="55" t="s">
        <v>43</v>
      </c>
      <c r="G45" s="120" t="s">
        <v>91</v>
      </c>
      <c r="H45" s="97"/>
      <c r="I45" s="97"/>
      <c r="J45" s="95"/>
      <c r="K45" s="123">
        <v>10</v>
      </c>
    </row>
    <row r="46" spans="1:11" ht="12.75">
      <c r="A46" s="94">
        <v>24</v>
      </c>
      <c r="B46" s="95">
        <v>13</v>
      </c>
      <c r="C46" s="57" t="s">
        <v>187</v>
      </c>
      <c r="D46" s="55" t="s">
        <v>95</v>
      </c>
      <c r="E46" s="56">
        <v>1986</v>
      </c>
      <c r="F46" s="55" t="s">
        <v>81</v>
      </c>
      <c r="G46" s="120" t="s">
        <v>46</v>
      </c>
      <c r="H46" s="97"/>
      <c r="I46" s="97"/>
      <c r="J46" s="95"/>
      <c r="K46" s="123">
        <v>8</v>
      </c>
    </row>
    <row r="47" spans="1:11" ht="12.75">
      <c r="A47" s="94">
        <v>25</v>
      </c>
      <c r="B47" s="95">
        <v>12</v>
      </c>
      <c r="C47" s="57" t="s">
        <v>187</v>
      </c>
      <c r="D47" s="55" t="s">
        <v>105</v>
      </c>
      <c r="E47" s="56">
        <v>1955</v>
      </c>
      <c r="F47" s="55" t="s">
        <v>43</v>
      </c>
      <c r="G47" s="120" t="s">
        <v>98</v>
      </c>
      <c r="H47" s="97"/>
      <c r="I47" s="97"/>
      <c r="J47" s="95"/>
      <c r="K47" s="123">
        <v>6</v>
      </c>
    </row>
    <row r="48" spans="1:11" ht="12.75">
      <c r="A48" s="94">
        <v>26</v>
      </c>
      <c r="B48" s="95">
        <v>19</v>
      </c>
      <c r="C48" s="57" t="s">
        <v>187</v>
      </c>
      <c r="D48" s="53" t="s">
        <v>86</v>
      </c>
      <c r="E48" s="53">
        <v>1987</v>
      </c>
      <c r="F48" s="53" t="s">
        <v>81</v>
      </c>
      <c r="G48" s="120" t="s">
        <v>87</v>
      </c>
      <c r="H48" s="97"/>
      <c r="I48" s="97"/>
      <c r="J48" s="95"/>
      <c r="K48" s="123">
        <v>5</v>
      </c>
    </row>
    <row r="49" spans="1:11" ht="13.5" thickBot="1">
      <c r="A49" s="99">
        <v>27</v>
      </c>
      <c r="B49" s="100">
        <v>21</v>
      </c>
      <c r="C49" s="60" t="s">
        <v>187</v>
      </c>
      <c r="D49" s="59" t="s">
        <v>96</v>
      </c>
      <c r="E49" s="59">
        <v>1968</v>
      </c>
      <c r="F49" s="59" t="s">
        <v>81</v>
      </c>
      <c r="G49" s="121" t="s">
        <v>68</v>
      </c>
      <c r="H49" s="102"/>
      <c r="I49" s="102"/>
      <c r="J49" s="100"/>
      <c r="K49" s="124">
        <v>4</v>
      </c>
    </row>
    <row r="50" spans="1:11" ht="13.5" thickBot="1">
      <c r="A50"/>
      <c r="B50"/>
      <c r="C50"/>
      <c r="D50"/>
      <c r="E50"/>
      <c r="F50"/>
      <c r="G50"/>
      <c r="H50"/>
      <c r="I50"/>
      <c r="J50"/>
      <c r="K50"/>
    </row>
    <row r="51" spans="1:11" ht="13.5" thickBot="1">
      <c r="A51" s="74" t="s">
        <v>52</v>
      </c>
      <c r="B51" s="75"/>
      <c r="C51" s="150" t="s">
        <v>189</v>
      </c>
      <c r="D51" s="75" t="s">
        <v>53</v>
      </c>
      <c r="E51" s="76"/>
      <c r="F51" s="145" t="s">
        <v>54</v>
      </c>
      <c r="G51" s="145"/>
      <c r="H51" s="145"/>
      <c r="I51" s="145"/>
      <c r="J51" s="145"/>
      <c r="K51" s="146"/>
    </row>
    <row r="52" spans="1:11" ht="12.75">
      <c r="A52" s="77"/>
      <c r="B52" s="78"/>
      <c r="C52" s="78"/>
      <c r="D52" s="78"/>
      <c r="E52" s="79"/>
      <c r="F52" s="83" t="s">
        <v>55</v>
      </c>
      <c r="G52" s="83"/>
      <c r="H52" s="83" t="s">
        <v>56</v>
      </c>
      <c r="I52" s="83" t="s">
        <v>57</v>
      </c>
      <c r="J52" s="83" t="s">
        <v>58</v>
      </c>
      <c r="K52" s="84" t="s">
        <v>59</v>
      </c>
    </row>
    <row r="53" spans="1:11" ht="13.5" thickBot="1">
      <c r="A53" s="80" t="s">
        <v>60</v>
      </c>
      <c r="B53" s="81"/>
      <c r="C53" s="81"/>
      <c r="D53" s="81" t="s">
        <v>61</v>
      </c>
      <c r="E53" s="82"/>
      <c r="F53" s="86">
        <v>27</v>
      </c>
      <c r="G53" s="85"/>
      <c r="H53" s="86">
        <v>27</v>
      </c>
      <c r="I53" s="86">
        <v>0</v>
      </c>
      <c r="J53" s="86">
        <v>0</v>
      </c>
      <c r="K53" s="87">
        <v>0</v>
      </c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 t="s">
        <v>109</v>
      </c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 t="s">
        <v>108</v>
      </c>
      <c r="B58"/>
      <c r="C58"/>
      <c r="D58"/>
      <c r="E58"/>
      <c r="F58"/>
      <c r="G58"/>
      <c r="H58"/>
      <c r="I58"/>
      <c r="J58"/>
      <c r="K58"/>
    </row>
    <row r="59" spans="8:9" ht="12.75">
      <c r="H59" s="6"/>
      <c r="I59" s="6"/>
    </row>
    <row r="60" spans="8:9" ht="12.75">
      <c r="H60" s="6"/>
      <c r="I60" s="6"/>
    </row>
    <row r="61" spans="8:9" ht="12.75">
      <c r="H61" s="6"/>
      <c r="I61" s="6"/>
    </row>
    <row r="62" spans="8:9" ht="12.75">
      <c r="H62" s="6"/>
      <c r="I62" s="6"/>
    </row>
    <row r="63" spans="8:9" ht="12.75">
      <c r="H63" s="6"/>
      <c r="I63" s="6"/>
    </row>
    <row r="64" spans="8:9" ht="12.75">
      <c r="H64" s="6"/>
      <c r="I64" s="6"/>
    </row>
    <row r="65" spans="8:9" ht="12.75">
      <c r="H65" s="6"/>
      <c r="I65" s="6"/>
    </row>
    <row r="66" spans="8:9" ht="12.75">
      <c r="H66" s="6"/>
      <c r="I66" s="6"/>
    </row>
    <row r="67" spans="8:9" ht="12.75">
      <c r="H67" s="6"/>
      <c r="I67" s="6"/>
    </row>
    <row r="68" spans="8:9" ht="12.75">
      <c r="H68" s="6"/>
      <c r="I68" s="6"/>
    </row>
    <row r="69" spans="8:9" ht="12.75">
      <c r="H69" s="6"/>
      <c r="I69" s="6"/>
    </row>
    <row r="70" spans="8:9" ht="12.75">
      <c r="H70" s="6"/>
      <c r="I70" s="6"/>
    </row>
    <row r="71" spans="8:9" ht="12.75">
      <c r="H71" s="6"/>
      <c r="I71" s="6"/>
    </row>
    <row r="72" spans="8:9" ht="12.75">
      <c r="H72" s="6"/>
      <c r="I72" s="6"/>
    </row>
    <row r="73" spans="8:9" ht="12.75">
      <c r="H73" s="6"/>
      <c r="I73" s="6"/>
    </row>
    <row r="74" spans="8:9" ht="12.75">
      <c r="H74" s="6"/>
      <c r="I74" s="6"/>
    </row>
    <row r="75" spans="8:9" ht="12.75">
      <c r="H75" s="6"/>
      <c r="I75" s="6"/>
    </row>
    <row r="76" spans="8:9" ht="12.75">
      <c r="H76" s="6"/>
      <c r="I76" s="6"/>
    </row>
    <row r="77" spans="8:9" ht="12.75">
      <c r="H77" s="6"/>
      <c r="I77" s="6"/>
    </row>
    <row r="78" spans="8:9" ht="12.75">
      <c r="H78" s="6"/>
      <c r="I78" s="6"/>
    </row>
    <row r="79" spans="8:9" ht="12.75">
      <c r="H79" s="6"/>
      <c r="I79" s="6"/>
    </row>
    <row r="80" spans="8:9" ht="12.75">
      <c r="H80" s="6"/>
      <c r="I80" s="6"/>
    </row>
    <row r="81" spans="8:9" ht="12.75">
      <c r="H81" s="6"/>
      <c r="I81" s="6"/>
    </row>
    <row r="82" spans="8:9" ht="12.75">
      <c r="H82" s="6"/>
      <c r="I82" s="6"/>
    </row>
    <row r="83" spans="8:9" ht="12.75">
      <c r="H83" s="6"/>
      <c r="I83" s="6"/>
    </row>
    <row r="84" spans="8:9" ht="12.75">
      <c r="H84" s="6"/>
      <c r="I84" s="6"/>
    </row>
    <row r="85" spans="8:9" ht="12.75">
      <c r="H85" s="6"/>
      <c r="I85" s="6"/>
    </row>
    <row r="86" spans="8:9" ht="12.75">
      <c r="H86" s="6"/>
      <c r="I86" s="6"/>
    </row>
    <row r="87" spans="8:9" ht="12.75">
      <c r="H87" s="6"/>
      <c r="I87" s="6"/>
    </row>
    <row r="88" spans="8:9" ht="12.75">
      <c r="H88" s="6"/>
      <c r="I88" s="6"/>
    </row>
    <row r="89" spans="8:9" ht="12.75" customHeight="1">
      <c r="H89" s="6"/>
      <c r="I89" s="6"/>
    </row>
    <row r="90" spans="8:9" ht="12.75">
      <c r="H90" s="6"/>
      <c r="I90" s="6"/>
    </row>
    <row r="91" spans="8:9" ht="12.75">
      <c r="H91" s="6"/>
      <c r="I91" s="6"/>
    </row>
    <row r="92" spans="8:9" ht="12.75">
      <c r="H92" s="6"/>
      <c r="I92" s="6"/>
    </row>
    <row r="93" spans="8:9" ht="12.75">
      <c r="H93" s="6"/>
      <c r="I93" s="6"/>
    </row>
    <row r="94" spans="8:9" ht="12.75">
      <c r="H94" s="6"/>
      <c r="I94" s="6"/>
    </row>
    <row r="95" spans="8:9" ht="12.75">
      <c r="H95" s="6"/>
      <c r="I95" s="6"/>
    </row>
    <row r="96" spans="8:9" ht="12.75">
      <c r="H96" s="6"/>
      <c r="I96" s="6"/>
    </row>
    <row r="97" spans="8:9" ht="12.75">
      <c r="H97" s="6"/>
      <c r="I97" s="6"/>
    </row>
    <row r="98" spans="8:9" ht="12.75">
      <c r="H98" s="6"/>
      <c r="I98" s="6"/>
    </row>
    <row r="99" spans="8:9" ht="12.75">
      <c r="H99" s="6"/>
      <c r="I99" s="6"/>
    </row>
    <row r="100" spans="8:9" ht="12.75">
      <c r="H100" s="6"/>
      <c r="I100" s="6"/>
    </row>
    <row r="101" spans="8:9" ht="12.75">
      <c r="H101" s="6"/>
      <c r="I101" s="6"/>
    </row>
    <row r="102" spans="8:9" ht="12.75">
      <c r="H102" s="6"/>
      <c r="I102" s="6"/>
    </row>
    <row r="103" spans="8:9" ht="12.75">
      <c r="H103" s="6"/>
      <c r="I103" s="6"/>
    </row>
    <row r="104" spans="8:9" ht="12.75">
      <c r="H104" s="6"/>
      <c r="I104" s="6"/>
    </row>
    <row r="105" spans="8:9" ht="12.75">
      <c r="H105" s="6"/>
      <c r="I105" s="6"/>
    </row>
    <row r="106" spans="8:9" ht="12.75">
      <c r="H106" s="6"/>
      <c r="I106" s="6"/>
    </row>
    <row r="107" spans="8:9" ht="12.75">
      <c r="H107" s="6"/>
      <c r="I107" s="6"/>
    </row>
    <row r="108" spans="8:9" ht="12.75">
      <c r="H108" s="6"/>
      <c r="I108" s="6"/>
    </row>
    <row r="109" spans="8:9" ht="12.75">
      <c r="H109" s="6"/>
      <c r="I109" s="6"/>
    </row>
    <row r="110" spans="8:9" ht="12.75">
      <c r="H110" s="6"/>
      <c r="I110" s="6"/>
    </row>
    <row r="111" spans="8:9" ht="12.75">
      <c r="H111" s="6"/>
      <c r="I111" s="6"/>
    </row>
    <row r="112" spans="8:9" ht="12.75">
      <c r="H112" s="6"/>
      <c r="I112" s="6"/>
    </row>
    <row r="113" spans="8:9" ht="12.75">
      <c r="H113" s="6"/>
      <c r="I113" s="6"/>
    </row>
    <row r="114" spans="8:9" ht="12.75">
      <c r="H114" s="6"/>
      <c r="I114" s="6"/>
    </row>
    <row r="115" spans="8:9" ht="12.75">
      <c r="H115" s="6"/>
      <c r="I115" s="6"/>
    </row>
    <row r="116" spans="8:9" ht="12.75">
      <c r="H116" s="6"/>
      <c r="I116" s="6"/>
    </row>
    <row r="117" spans="8:9" ht="12.75">
      <c r="H117" s="6"/>
      <c r="I117" s="6"/>
    </row>
    <row r="118" spans="8:9" ht="12.75">
      <c r="H118" s="6"/>
      <c r="I118" s="6"/>
    </row>
    <row r="119" spans="8:9" ht="12.75">
      <c r="H119" s="6"/>
      <c r="I119" s="6"/>
    </row>
    <row r="120" spans="8:9" ht="12.75" customHeight="1">
      <c r="H120" s="6"/>
      <c r="I120" s="6"/>
    </row>
    <row r="121" spans="8:9" ht="12.75">
      <c r="H121" s="6"/>
      <c r="I121" s="6"/>
    </row>
    <row r="122" spans="8:9" ht="12.75">
      <c r="H122" s="6"/>
      <c r="I122" s="6"/>
    </row>
    <row r="123" spans="8:9" ht="12.75">
      <c r="H123" s="6"/>
      <c r="I123" s="6"/>
    </row>
    <row r="124" spans="8:9" ht="12.75">
      <c r="H124" s="6"/>
      <c r="I124" s="6"/>
    </row>
    <row r="125" spans="8:9" ht="12.75">
      <c r="H125" s="6"/>
      <c r="I125" s="6"/>
    </row>
    <row r="126" spans="8:9" ht="12.75">
      <c r="H126" s="6"/>
      <c r="I126" s="6"/>
    </row>
    <row r="127" spans="8:9" ht="12.75">
      <c r="H127" s="6"/>
      <c r="I127" s="6"/>
    </row>
    <row r="128" spans="8:9" ht="12.75">
      <c r="H128" s="6"/>
      <c r="I128" s="6"/>
    </row>
    <row r="129" spans="8:9" ht="12.75">
      <c r="H129" s="6"/>
      <c r="I129" s="6"/>
    </row>
    <row r="130" spans="8:9" ht="12.75">
      <c r="H130" s="6"/>
      <c r="I130" s="6"/>
    </row>
    <row r="131" spans="8:9" ht="12.75">
      <c r="H131" s="6"/>
      <c r="I131" s="6"/>
    </row>
    <row r="132" spans="8:9" ht="12.75">
      <c r="H132" s="6"/>
      <c r="I132" s="6"/>
    </row>
    <row r="133" spans="8:9" ht="12.75">
      <c r="H133" s="6"/>
      <c r="I133" s="6"/>
    </row>
    <row r="134" spans="8:9" ht="12.75">
      <c r="H134" s="6"/>
      <c r="I134" s="6"/>
    </row>
    <row r="135" spans="8:9" ht="12.75">
      <c r="H135" s="6"/>
      <c r="I135" s="6"/>
    </row>
    <row r="136" spans="8:9" ht="12.75">
      <c r="H136" s="6"/>
      <c r="I136" s="6"/>
    </row>
    <row r="137" spans="8:9" ht="12.75">
      <c r="H137" s="6"/>
      <c r="I137" s="6"/>
    </row>
    <row r="138" spans="8:9" ht="12.75">
      <c r="H138" s="6"/>
      <c r="I138" s="6"/>
    </row>
    <row r="139" spans="8:9" ht="12.75">
      <c r="H139" s="6"/>
      <c r="I139" s="6"/>
    </row>
    <row r="140" spans="8:9" ht="12.75">
      <c r="H140" s="6"/>
      <c r="I140" s="6"/>
    </row>
    <row r="141" spans="8:9" ht="12.75">
      <c r="H141" s="6"/>
      <c r="I141" s="6"/>
    </row>
    <row r="142" spans="8:9" ht="12.75">
      <c r="H142" s="6"/>
      <c r="I142" s="6"/>
    </row>
    <row r="143" spans="8:9" ht="12.75">
      <c r="H143" s="6"/>
      <c r="I143" s="6"/>
    </row>
    <row r="144" spans="8:9" ht="12.75">
      <c r="H144" s="6"/>
      <c r="I144" s="6"/>
    </row>
    <row r="145" spans="8:9" ht="12.75">
      <c r="H145" s="6"/>
      <c r="I145" s="6"/>
    </row>
    <row r="146" spans="8:9" ht="12.75">
      <c r="H146" s="6"/>
      <c r="I146" s="6"/>
    </row>
    <row r="147" spans="8:9" ht="12.75">
      <c r="H147" s="6"/>
      <c r="I147" s="6"/>
    </row>
    <row r="148" spans="8:9" ht="12.75">
      <c r="H148" s="6"/>
      <c r="I148" s="6"/>
    </row>
    <row r="149" spans="8:9" ht="12.75">
      <c r="H149" s="6"/>
      <c r="I149" s="6"/>
    </row>
    <row r="150" spans="8:9" ht="12.75">
      <c r="H150" s="6"/>
      <c r="I150" s="6"/>
    </row>
    <row r="151" spans="8:9" ht="12.75">
      <c r="H151" s="6"/>
      <c r="I151" s="6"/>
    </row>
    <row r="152" spans="8:9" ht="12.75">
      <c r="H152" s="6"/>
      <c r="I152" s="6"/>
    </row>
    <row r="153" spans="8:9" ht="12.75">
      <c r="H153" s="6"/>
      <c r="I153" s="6"/>
    </row>
    <row r="154" spans="8:9" ht="12.75">
      <c r="H154" s="6"/>
      <c r="I154" s="6"/>
    </row>
  </sheetData>
  <mergeCells count="20">
    <mergeCell ref="A5:K5"/>
    <mergeCell ref="A6:K6"/>
    <mergeCell ref="A7:K7"/>
    <mergeCell ref="A1:K1"/>
    <mergeCell ref="A2:K2"/>
    <mergeCell ref="A3:K3"/>
    <mergeCell ref="A4:K4"/>
    <mergeCell ref="A8:K8"/>
    <mergeCell ref="D21:D22"/>
    <mergeCell ref="A21:A22"/>
    <mergeCell ref="B21:B22"/>
    <mergeCell ref="C21:C22"/>
    <mergeCell ref="F51:K51"/>
    <mergeCell ref="E21:E22"/>
    <mergeCell ref="F21:F22"/>
    <mergeCell ref="G21:G22"/>
    <mergeCell ref="A9:K9"/>
    <mergeCell ref="A11:D11"/>
    <mergeCell ref="A13:F13"/>
    <mergeCell ref="G13:K13"/>
  </mergeCells>
  <printOptions/>
  <pageMargins left="1.26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85"/>
  <sheetViews>
    <sheetView workbookViewId="0" topLeftCell="A19">
      <selection activeCell="J32" sqref="J32"/>
    </sheetView>
  </sheetViews>
  <sheetFormatPr defaultColWidth="9.00390625" defaultRowHeight="12.75"/>
  <cols>
    <col min="1" max="1" width="3.375" style="6" customWidth="1"/>
    <col min="2" max="2" width="4.625" style="6" customWidth="1"/>
    <col min="3" max="3" width="15.875" style="6" customWidth="1"/>
    <col min="4" max="4" width="22.625" style="6" customWidth="1"/>
    <col min="5" max="5" width="5.125" style="6" customWidth="1"/>
    <col min="6" max="6" width="9.125" style="6" customWidth="1"/>
    <col min="7" max="7" width="45.125" style="6" customWidth="1"/>
    <col min="8" max="8" width="6.125" style="64" customWidth="1"/>
    <col min="9" max="9" width="6.75390625" style="64" customWidth="1"/>
    <col min="10" max="10" width="10.125" style="6" customWidth="1"/>
    <col min="11" max="11" width="5.875" style="6" customWidth="1"/>
    <col min="12" max="16384" width="9.125" style="6" customWidth="1"/>
  </cols>
  <sheetData>
    <row r="1" spans="1:11" ht="23.25" customHeight="1">
      <c r="A1" s="132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22.5" customHeight="1">
      <c r="A2" s="135" t="s">
        <v>20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22.5" customHeight="1">
      <c r="A3" s="135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22.5" customHeight="1">
      <c r="A4" s="138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1" ht="22.5" customHeight="1" thickBot="1">
      <c r="A5" s="126" t="s">
        <v>23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1" ht="15.75">
      <c r="A6" s="129" t="s">
        <v>24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8.75">
      <c r="A7" s="130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23.25" customHeight="1">
      <c r="A8" s="131" t="s">
        <v>65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s="46" customFormat="1" ht="36" customHeight="1">
      <c r="A9" s="125" t="s">
        <v>63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s="12" customFormat="1" ht="12.75">
      <c r="A10" s="7" t="s">
        <v>26</v>
      </c>
      <c r="B10" s="7"/>
      <c r="C10" s="7"/>
      <c r="D10" s="8"/>
      <c r="E10" s="8"/>
      <c r="F10" s="8"/>
      <c r="G10" s="9"/>
      <c r="H10" s="9"/>
      <c r="I10" s="9"/>
      <c r="J10" s="10"/>
      <c r="K10" s="11" t="s">
        <v>30</v>
      </c>
    </row>
    <row r="11" spans="1:11" s="12" customFormat="1" ht="12.75">
      <c r="A11" s="147" t="s">
        <v>27</v>
      </c>
      <c r="B11" s="147"/>
      <c r="C11" s="147"/>
      <c r="D11" s="148"/>
      <c r="E11" s="8"/>
      <c r="F11" s="8"/>
      <c r="G11" s="9"/>
      <c r="H11" s="8"/>
      <c r="I11" s="8"/>
      <c r="J11" s="9" t="s">
        <v>28</v>
      </c>
      <c r="K11" s="13">
        <v>0.4583333333333333</v>
      </c>
    </row>
    <row r="12" spans="1:11" s="12" customFormat="1" ht="13.5" thickBot="1">
      <c r="A12" s="14"/>
      <c r="B12" s="15"/>
      <c r="C12" s="15"/>
      <c r="D12" s="15"/>
      <c r="E12" s="15"/>
      <c r="F12" s="15"/>
      <c r="G12" s="16"/>
      <c r="H12" s="15"/>
      <c r="I12" s="15"/>
      <c r="J12" s="16" t="s">
        <v>29</v>
      </c>
      <c r="K12" s="17">
        <v>0.47361111111111115</v>
      </c>
    </row>
    <row r="13" spans="1:11" s="1" customFormat="1" ht="12.75" customHeight="1" thickBot="1">
      <c r="A13" s="149" t="s">
        <v>0</v>
      </c>
      <c r="B13" s="149"/>
      <c r="C13" s="149"/>
      <c r="D13" s="149"/>
      <c r="E13" s="149"/>
      <c r="F13" s="149"/>
      <c r="G13" s="149" t="s">
        <v>1</v>
      </c>
      <c r="H13" s="149"/>
      <c r="I13" s="149"/>
      <c r="J13" s="149"/>
      <c r="K13" s="149"/>
    </row>
    <row r="14" spans="1:11" s="2" customFormat="1" ht="12.75">
      <c r="A14" s="18" t="s">
        <v>31</v>
      </c>
      <c r="B14" s="19"/>
      <c r="C14" s="19"/>
      <c r="D14" s="20" t="s">
        <v>32</v>
      </c>
      <c r="E14" s="29" t="s">
        <v>33</v>
      </c>
      <c r="F14" s="31"/>
      <c r="G14" s="18" t="s">
        <v>2</v>
      </c>
      <c r="H14" s="35"/>
      <c r="I14" s="35"/>
      <c r="J14" s="36">
        <v>150</v>
      </c>
      <c r="K14" s="37" t="s">
        <v>4</v>
      </c>
    </row>
    <row r="15" spans="1:11" s="2" customFormat="1" ht="12.75">
      <c r="A15" s="21" t="s">
        <v>34</v>
      </c>
      <c r="B15" s="22"/>
      <c r="C15" s="22"/>
      <c r="D15" s="23" t="s">
        <v>35</v>
      </c>
      <c r="E15" s="30" t="s">
        <v>33</v>
      </c>
      <c r="F15" s="32"/>
      <c r="G15" s="21" t="s">
        <v>3</v>
      </c>
      <c r="H15" s="38"/>
      <c r="I15" s="38"/>
      <c r="J15" s="39">
        <v>0</v>
      </c>
      <c r="K15" s="40" t="s">
        <v>4</v>
      </c>
    </row>
    <row r="16" spans="1:11" s="2" customFormat="1" ht="12.75">
      <c r="A16" s="21" t="s">
        <v>36</v>
      </c>
      <c r="B16" s="22"/>
      <c r="C16" s="22"/>
      <c r="D16" s="23" t="s">
        <v>35</v>
      </c>
      <c r="E16" s="30" t="s">
        <v>33</v>
      </c>
      <c r="F16" s="32"/>
      <c r="G16" s="21" t="s">
        <v>5</v>
      </c>
      <c r="H16" s="38"/>
      <c r="I16" s="38"/>
      <c r="J16" s="39">
        <v>0</v>
      </c>
      <c r="K16" s="40" t="s">
        <v>4</v>
      </c>
    </row>
    <row r="17" spans="1:11" s="2" customFormat="1" ht="12.75">
      <c r="A17" s="24"/>
      <c r="B17" s="22"/>
      <c r="C17" s="22"/>
      <c r="D17" s="23" t="s">
        <v>32</v>
      </c>
      <c r="E17" s="30" t="s">
        <v>33</v>
      </c>
      <c r="F17" s="32"/>
      <c r="G17" s="21" t="s">
        <v>6</v>
      </c>
      <c r="H17" s="38"/>
      <c r="I17" s="38"/>
      <c r="J17" s="39">
        <v>0</v>
      </c>
      <c r="K17" s="40" t="s">
        <v>4</v>
      </c>
    </row>
    <row r="18" spans="1:11" s="2" customFormat="1" ht="12.75" customHeight="1">
      <c r="A18" s="21"/>
      <c r="B18" s="22"/>
      <c r="C18" s="22"/>
      <c r="D18" s="25" t="s">
        <v>37</v>
      </c>
      <c r="E18" s="30" t="s">
        <v>38</v>
      </c>
      <c r="F18" s="32"/>
      <c r="G18" s="24" t="s">
        <v>7</v>
      </c>
      <c r="H18" s="38"/>
      <c r="I18" s="38"/>
      <c r="J18" s="41">
        <v>150</v>
      </c>
      <c r="K18" s="42" t="s">
        <v>4</v>
      </c>
    </row>
    <row r="19" spans="1:11" s="2" customFormat="1" ht="13.5" thickBot="1">
      <c r="A19" s="26"/>
      <c r="B19" s="27"/>
      <c r="C19" s="27"/>
      <c r="D19" s="28"/>
      <c r="E19" s="27"/>
      <c r="F19" s="33"/>
      <c r="G19" s="34" t="s">
        <v>8</v>
      </c>
      <c r="H19" s="43"/>
      <c r="I19" s="43"/>
      <c r="J19" s="44">
        <v>1</v>
      </c>
      <c r="K19" s="45"/>
    </row>
    <row r="20" spans="2:11" s="2" customFormat="1" ht="4.5" customHeight="1" thickBot="1">
      <c r="B20" s="3"/>
      <c r="C20" s="3"/>
      <c r="D20" s="3"/>
      <c r="E20" s="3"/>
      <c r="F20" s="3"/>
      <c r="G20" s="3"/>
      <c r="H20" s="47"/>
      <c r="I20" s="47"/>
      <c r="J20" s="3"/>
      <c r="K20" s="3"/>
    </row>
    <row r="21" spans="1:11" s="5" customFormat="1" ht="12.75" customHeight="1">
      <c r="A21" s="141" t="s">
        <v>9</v>
      </c>
      <c r="B21" s="141" t="s">
        <v>10</v>
      </c>
      <c r="C21" s="141" t="s">
        <v>41</v>
      </c>
      <c r="D21" s="141" t="s">
        <v>12</v>
      </c>
      <c r="E21" s="141" t="s">
        <v>13</v>
      </c>
      <c r="F21" s="141" t="s">
        <v>14</v>
      </c>
      <c r="G21" s="141" t="s">
        <v>15</v>
      </c>
      <c r="H21" s="65"/>
      <c r="I21" s="66"/>
      <c r="J21" s="66"/>
      <c r="K21" s="67"/>
    </row>
    <row r="22" spans="1:11" s="5" customFormat="1" ht="13.5" customHeight="1" thickBot="1">
      <c r="A22" s="142"/>
      <c r="B22" s="142"/>
      <c r="C22" s="142"/>
      <c r="D22" s="142"/>
      <c r="E22" s="142"/>
      <c r="F22" s="142"/>
      <c r="G22" s="142"/>
      <c r="H22" s="68" t="s">
        <v>182</v>
      </c>
      <c r="I22" s="69"/>
      <c r="J22" s="69" t="s">
        <v>183</v>
      </c>
      <c r="K22" s="70" t="s">
        <v>184</v>
      </c>
    </row>
    <row r="23" spans="1:11" ht="12.75">
      <c r="A23" s="89">
        <v>1</v>
      </c>
      <c r="B23" s="89">
        <v>25</v>
      </c>
      <c r="C23" s="49" t="s">
        <v>42</v>
      </c>
      <c r="D23" s="50" t="s">
        <v>113</v>
      </c>
      <c r="E23" s="51">
        <v>1993</v>
      </c>
      <c r="F23" s="50" t="s">
        <v>81</v>
      </c>
      <c r="G23" s="119" t="s">
        <v>98</v>
      </c>
      <c r="H23" s="92"/>
      <c r="I23" s="92"/>
      <c r="J23" s="90"/>
      <c r="K23" s="122">
        <v>100</v>
      </c>
    </row>
    <row r="24" spans="1:11" ht="12.75">
      <c r="A24" s="94">
        <v>2</v>
      </c>
      <c r="B24" s="94">
        <v>23</v>
      </c>
      <c r="C24" s="54" t="s">
        <v>42</v>
      </c>
      <c r="D24" s="55" t="s">
        <v>124</v>
      </c>
      <c r="E24" s="56">
        <v>1991</v>
      </c>
      <c r="F24" s="55" t="s">
        <v>43</v>
      </c>
      <c r="G24" s="120" t="s">
        <v>125</v>
      </c>
      <c r="H24" s="97"/>
      <c r="I24" s="97"/>
      <c r="J24" s="95"/>
      <c r="K24" s="123">
        <v>92</v>
      </c>
    </row>
    <row r="25" spans="1:11" ht="12.75">
      <c r="A25" s="94">
        <v>3</v>
      </c>
      <c r="B25" s="94">
        <v>22</v>
      </c>
      <c r="C25" s="54" t="s">
        <v>45</v>
      </c>
      <c r="D25" s="55" t="s">
        <v>117</v>
      </c>
      <c r="E25" s="56">
        <v>1989</v>
      </c>
      <c r="F25" s="55" t="s">
        <v>43</v>
      </c>
      <c r="G25" s="120" t="s">
        <v>118</v>
      </c>
      <c r="H25" s="97"/>
      <c r="I25" s="97"/>
      <c r="J25" s="95"/>
      <c r="K25" s="123">
        <v>85</v>
      </c>
    </row>
    <row r="26" spans="1:11" ht="12.75">
      <c r="A26" s="94">
        <v>4</v>
      </c>
      <c r="B26" s="94">
        <v>21</v>
      </c>
      <c r="C26" s="54" t="s">
        <v>45</v>
      </c>
      <c r="D26" s="55" t="s">
        <v>122</v>
      </c>
      <c r="E26" s="56">
        <v>1991</v>
      </c>
      <c r="F26" s="55" t="s">
        <v>43</v>
      </c>
      <c r="G26" s="120" t="s">
        <v>82</v>
      </c>
      <c r="H26" s="97"/>
      <c r="I26" s="97"/>
      <c r="J26" s="95"/>
      <c r="K26" s="123">
        <v>78</v>
      </c>
    </row>
    <row r="27" spans="1:11" ht="12.75">
      <c r="A27" s="94">
        <v>5</v>
      </c>
      <c r="B27" s="94">
        <v>24</v>
      </c>
      <c r="C27" s="54" t="s">
        <v>185</v>
      </c>
      <c r="D27" s="55" t="s">
        <v>120</v>
      </c>
      <c r="E27" s="56">
        <v>1989</v>
      </c>
      <c r="F27" s="55" t="s">
        <v>43</v>
      </c>
      <c r="G27" s="120" t="s">
        <v>91</v>
      </c>
      <c r="H27" s="97"/>
      <c r="I27" s="97"/>
      <c r="J27" s="95"/>
      <c r="K27" s="123">
        <v>72</v>
      </c>
    </row>
    <row r="28" spans="1:11" ht="12.75">
      <c r="A28" s="94">
        <v>6</v>
      </c>
      <c r="B28" s="94">
        <v>26</v>
      </c>
      <c r="C28" s="54" t="s">
        <v>185</v>
      </c>
      <c r="D28" s="55" t="s">
        <v>129</v>
      </c>
      <c r="E28" s="56">
        <v>1991</v>
      </c>
      <c r="F28" s="55" t="s">
        <v>81</v>
      </c>
      <c r="G28" s="120" t="s">
        <v>98</v>
      </c>
      <c r="H28" s="97"/>
      <c r="I28" s="97"/>
      <c r="J28" s="95"/>
      <c r="K28" s="123">
        <v>66</v>
      </c>
    </row>
    <row r="29" spans="1:11" ht="12.75">
      <c r="A29" s="94">
        <v>7</v>
      </c>
      <c r="B29" s="94">
        <v>27</v>
      </c>
      <c r="C29" s="54" t="s">
        <v>185</v>
      </c>
      <c r="D29" s="53" t="s">
        <v>119</v>
      </c>
      <c r="E29" s="53">
        <v>1993</v>
      </c>
      <c r="F29" s="53" t="s">
        <v>81</v>
      </c>
      <c r="G29" s="120" t="s">
        <v>115</v>
      </c>
      <c r="H29" s="97"/>
      <c r="I29" s="97"/>
      <c r="J29" s="95"/>
      <c r="K29" s="123">
        <v>60</v>
      </c>
    </row>
    <row r="30" spans="1:11" ht="12.75">
      <c r="A30" s="94">
        <v>8</v>
      </c>
      <c r="B30" s="94">
        <v>29</v>
      </c>
      <c r="C30" s="54" t="s">
        <v>185</v>
      </c>
      <c r="D30" s="55" t="s">
        <v>130</v>
      </c>
      <c r="E30" s="56">
        <v>1992</v>
      </c>
      <c r="F30" s="55" t="s">
        <v>81</v>
      </c>
      <c r="G30" s="120" t="s">
        <v>131</v>
      </c>
      <c r="H30" s="97" t="s">
        <v>181</v>
      </c>
      <c r="I30" s="97"/>
      <c r="J30" s="95"/>
      <c r="K30" s="123">
        <v>56</v>
      </c>
    </row>
    <row r="31" spans="1:11" ht="12.75">
      <c r="A31" s="94">
        <v>9</v>
      </c>
      <c r="B31" s="94">
        <v>28</v>
      </c>
      <c r="C31" s="57" t="s">
        <v>186</v>
      </c>
      <c r="D31" s="55" t="s">
        <v>132</v>
      </c>
      <c r="E31" s="56">
        <v>1991</v>
      </c>
      <c r="F31" s="55" t="s">
        <v>43</v>
      </c>
      <c r="G31" s="120" t="s">
        <v>133</v>
      </c>
      <c r="H31" s="97"/>
      <c r="I31" s="97"/>
      <c r="J31" s="95"/>
      <c r="K31" s="123">
        <v>52</v>
      </c>
    </row>
    <row r="32" spans="1:11" ht="12.75">
      <c r="A32" s="94">
        <v>10</v>
      </c>
      <c r="B32" s="94">
        <v>30</v>
      </c>
      <c r="C32" s="57" t="s">
        <v>186</v>
      </c>
      <c r="D32" s="53" t="s">
        <v>114</v>
      </c>
      <c r="E32" s="53">
        <v>1993</v>
      </c>
      <c r="F32" s="53" t="s">
        <v>81</v>
      </c>
      <c r="G32" s="120" t="s">
        <v>115</v>
      </c>
      <c r="H32" s="97"/>
      <c r="I32" s="97"/>
      <c r="J32" s="95"/>
      <c r="K32" s="123">
        <v>48</v>
      </c>
    </row>
    <row r="33" spans="1:11" ht="12.75">
      <c r="A33" s="94">
        <v>11</v>
      </c>
      <c r="B33" s="94">
        <v>31</v>
      </c>
      <c r="C33" s="57" t="s">
        <v>186</v>
      </c>
      <c r="D33" s="55" t="s">
        <v>136</v>
      </c>
      <c r="E33" s="56">
        <v>1994</v>
      </c>
      <c r="F33" s="55" t="s">
        <v>81</v>
      </c>
      <c r="G33" s="120" t="s">
        <v>82</v>
      </c>
      <c r="H33" s="97"/>
      <c r="I33" s="97"/>
      <c r="J33" s="95"/>
      <c r="K33" s="123">
        <v>44</v>
      </c>
    </row>
    <row r="34" spans="1:11" ht="12.75">
      <c r="A34" s="94">
        <v>12</v>
      </c>
      <c r="B34" s="94">
        <v>32</v>
      </c>
      <c r="C34" s="57" t="s">
        <v>186</v>
      </c>
      <c r="D34" s="55" t="s">
        <v>128</v>
      </c>
      <c r="E34" s="56">
        <v>1990</v>
      </c>
      <c r="F34" s="55" t="s">
        <v>81</v>
      </c>
      <c r="G34" s="120" t="s">
        <v>82</v>
      </c>
      <c r="H34" s="97"/>
      <c r="I34" s="97"/>
      <c r="J34" s="95"/>
      <c r="K34" s="123">
        <v>40</v>
      </c>
    </row>
    <row r="35" spans="1:11" ht="12.75">
      <c r="A35" s="94">
        <v>13</v>
      </c>
      <c r="B35" s="94">
        <v>33</v>
      </c>
      <c r="C35" s="57" t="s">
        <v>186</v>
      </c>
      <c r="D35" s="55" t="s">
        <v>111</v>
      </c>
      <c r="E35" s="56">
        <v>1991</v>
      </c>
      <c r="F35" s="53"/>
      <c r="G35" s="120" t="s">
        <v>112</v>
      </c>
      <c r="H35" s="97"/>
      <c r="I35" s="97"/>
      <c r="J35" s="95"/>
      <c r="K35" s="123">
        <v>36</v>
      </c>
    </row>
    <row r="36" spans="1:11" ht="12.75">
      <c r="A36" s="94">
        <v>14</v>
      </c>
      <c r="B36" s="94">
        <v>34</v>
      </c>
      <c r="C36" s="57" t="s">
        <v>186</v>
      </c>
      <c r="D36" s="53" t="s">
        <v>116</v>
      </c>
      <c r="E36" s="53">
        <v>1991</v>
      </c>
      <c r="F36" s="53" t="s">
        <v>81</v>
      </c>
      <c r="G36" s="120" t="s">
        <v>87</v>
      </c>
      <c r="H36" s="97"/>
      <c r="I36" s="97"/>
      <c r="J36" s="95"/>
      <c r="K36" s="123">
        <v>33</v>
      </c>
    </row>
    <row r="37" spans="1:11" ht="12.75">
      <c r="A37" s="94">
        <v>15</v>
      </c>
      <c r="B37" s="94">
        <v>35</v>
      </c>
      <c r="C37" s="57" t="s">
        <v>186</v>
      </c>
      <c r="D37" s="53" t="s">
        <v>121</v>
      </c>
      <c r="E37" s="53">
        <v>1993</v>
      </c>
      <c r="F37" s="53" t="s">
        <v>81</v>
      </c>
      <c r="G37" s="120" t="s">
        <v>115</v>
      </c>
      <c r="H37" s="97"/>
      <c r="I37" s="97"/>
      <c r="J37" s="95"/>
      <c r="K37" s="123">
        <v>30</v>
      </c>
    </row>
    <row r="38" spans="1:11" ht="12.75">
      <c r="A38" s="94">
        <v>16</v>
      </c>
      <c r="B38" s="94">
        <v>36</v>
      </c>
      <c r="C38" s="57" t="s">
        <v>186</v>
      </c>
      <c r="D38" s="55" t="s">
        <v>134</v>
      </c>
      <c r="E38" s="56">
        <v>1993</v>
      </c>
      <c r="F38" s="55" t="s">
        <v>81</v>
      </c>
      <c r="G38" s="120" t="s">
        <v>135</v>
      </c>
      <c r="H38" s="97"/>
      <c r="I38" s="97"/>
      <c r="J38" s="95"/>
      <c r="K38" s="123">
        <v>27</v>
      </c>
    </row>
    <row r="39" spans="1:11" ht="12.75">
      <c r="A39" s="94">
        <v>17</v>
      </c>
      <c r="B39" s="95">
        <v>39</v>
      </c>
      <c r="C39" s="57" t="s">
        <v>187</v>
      </c>
      <c r="D39" s="53" t="s">
        <v>127</v>
      </c>
      <c r="E39" s="53">
        <v>1990</v>
      </c>
      <c r="F39" s="53" t="s">
        <v>43</v>
      </c>
      <c r="G39" s="120" t="s">
        <v>68</v>
      </c>
      <c r="H39" s="97"/>
      <c r="I39" s="97"/>
      <c r="J39" s="95"/>
      <c r="K39" s="123">
        <v>24</v>
      </c>
    </row>
    <row r="40" spans="1:11" ht="12.75">
      <c r="A40" s="94">
        <v>18</v>
      </c>
      <c r="B40" s="95">
        <v>41</v>
      </c>
      <c r="C40" s="57" t="s">
        <v>187</v>
      </c>
      <c r="D40" s="55" t="s">
        <v>110</v>
      </c>
      <c r="E40" s="56">
        <v>1990</v>
      </c>
      <c r="F40" s="55" t="s">
        <v>81</v>
      </c>
      <c r="G40" s="120" t="s">
        <v>82</v>
      </c>
      <c r="H40" s="97"/>
      <c r="I40" s="97"/>
      <c r="J40" s="53"/>
      <c r="K40" s="123">
        <v>21</v>
      </c>
    </row>
    <row r="41" spans="1:11" ht="12.75">
      <c r="A41" s="94">
        <v>19</v>
      </c>
      <c r="B41" s="95">
        <v>43</v>
      </c>
      <c r="C41" s="57" t="s">
        <v>187</v>
      </c>
      <c r="D41" s="55" t="s">
        <v>123</v>
      </c>
      <c r="E41" s="56">
        <v>1991</v>
      </c>
      <c r="F41" s="55" t="s">
        <v>81</v>
      </c>
      <c r="G41" s="120" t="s">
        <v>112</v>
      </c>
      <c r="H41" s="97"/>
      <c r="I41" s="97"/>
      <c r="J41" s="95"/>
      <c r="K41" s="123">
        <v>18</v>
      </c>
    </row>
    <row r="42" spans="1:11" ht="13.5" thickBot="1">
      <c r="A42" s="99">
        <v>20</v>
      </c>
      <c r="B42" s="100">
        <v>48</v>
      </c>
      <c r="C42" s="57" t="s">
        <v>187</v>
      </c>
      <c r="D42" s="59" t="s">
        <v>126</v>
      </c>
      <c r="E42" s="59">
        <v>1992</v>
      </c>
      <c r="F42" s="59" t="s">
        <v>81</v>
      </c>
      <c r="G42" s="121" t="s">
        <v>115</v>
      </c>
      <c r="H42" s="102"/>
      <c r="I42" s="102"/>
      <c r="J42" s="100"/>
      <c r="K42" s="123">
        <v>16</v>
      </c>
    </row>
    <row r="43" spans="1:11" ht="13.5" thickBot="1">
      <c r="A43"/>
      <c r="B43"/>
      <c r="C43"/>
      <c r="D43"/>
      <c r="E43"/>
      <c r="F43"/>
      <c r="G43"/>
      <c r="H43"/>
      <c r="I43"/>
      <c r="J43"/>
      <c r="K43"/>
    </row>
    <row r="44" spans="1:11" ht="13.5" thickBot="1">
      <c r="A44" s="74" t="s">
        <v>52</v>
      </c>
      <c r="B44" s="75"/>
      <c r="C44" s="75"/>
      <c r="D44" s="75" t="s">
        <v>53</v>
      </c>
      <c r="E44" s="76"/>
      <c r="F44" s="145" t="s">
        <v>54</v>
      </c>
      <c r="G44" s="145"/>
      <c r="H44" s="145"/>
      <c r="I44" s="145"/>
      <c r="J44" s="145"/>
      <c r="K44" s="146"/>
    </row>
    <row r="45" spans="1:11" ht="12.75">
      <c r="A45" s="77"/>
      <c r="B45" s="78"/>
      <c r="C45" s="78"/>
      <c r="D45" s="78"/>
      <c r="E45" s="79"/>
      <c r="F45" s="83" t="s">
        <v>55</v>
      </c>
      <c r="G45" s="83"/>
      <c r="H45" s="83" t="s">
        <v>56</v>
      </c>
      <c r="I45" s="83" t="s">
        <v>57</v>
      </c>
      <c r="J45" s="83" t="s">
        <v>58</v>
      </c>
      <c r="K45" s="84" t="s">
        <v>59</v>
      </c>
    </row>
    <row r="46" spans="1:11" ht="13.5" thickBot="1">
      <c r="A46" s="80" t="s">
        <v>60</v>
      </c>
      <c r="B46" s="81"/>
      <c r="C46" s="81"/>
      <c r="D46" s="81" t="s">
        <v>61</v>
      </c>
      <c r="E46" s="82"/>
      <c r="F46" s="86">
        <v>20</v>
      </c>
      <c r="G46" s="85"/>
      <c r="H46" s="86">
        <v>20</v>
      </c>
      <c r="I46" s="86">
        <v>0</v>
      </c>
      <c r="J46" s="86">
        <v>0</v>
      </c>
      <c r="K46" s="87">
        <v>0</v>
      </c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 t="s">
        <v>109</v>
      </c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 t="s">
        <v>108</v>
      </c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8:9" ht="12.75">
      <c r="H53" s="6"/>
      <c r="I53" s="6"/>
    </row>
    <row r="54" spans="8:9" ht="12.75">
      <c r="H54" s="6"/>
      <c r="I54" s="6"/>
    </row>
    <row r="55" spans="8:9" ht="12.75">
      <c r="H55" s="6"/>
      <c r="I55" s="6"/>
    </row>
    <row r="56" spans="8:9" ht="12.75">
      <c r="H56" s="6"/>
      <c r="I56" s="6"/>
    </row>
    <row r="57" spans="8:9" ht="12.75">
      <c r="H57" s="6"/>
      <c r="I57" s="6"/>
    </row>
    <row r="58" spans="8:9" ht="12.75">
      <c r="H58" s="6"/>
      <c r="I58" s="6"/>
    </row>
    <row r="59" spans="8:9" ht="12.75">
      <c r="H59" s="6"/>
      <c r="I59" s="6"/>
    </row>
    <row r="60" spans="8:9" ht="12.75">
      <c r="H60" s="6"/>
      <c r="I60" s="6"/>
    </row>
    <row r="61" spans="8:9" ht="12.75">
      <c r="H61" s="6"/>
      <c r="I61" s="6"/>
    </row>
    <row r="62" spans="8:9" ht="12.75">
      <c r="H62" s="6"/>
      <c r="I62" s="6"/>
    </row>
    <row r="63" spans="8:9" ht="12.75">
      <c r="H63" s="6"/>
      <c r="I63" s="6"/>
    </row>
    <row r="64" spans="8:9" ht="12.75">
      <c r="H64" s="6"/>
      <c r="I64" s="6"/>
    </row>
    <row r="65" spans="8:9" ht="12.75">
      <c r="H65" s="6"/>
      <c r="I65" s="6"/>
    </row>
    <row r="66" spans="8:9" ht="12.75">
      <c r="H66" s="6"/>
      <c r="I66" s="6"/>
    </row>
    <row r="67" spans="8:9" ht="12.75">
      <c r="H67" s="6"/>
      <c r="I67" s="6"/>
    </row>
    <row r="68" spans="8:9" ht="12.75">
      <c r="H68" s="6"/>
      <c r="I68" s="6"/>
    </row>
    <row r="69" spans="8:9" ht="12.75">
      <c r="H69" s="6"/>
      <c r="I69" s="6"/>
    </row>
    <row r="70" spans="8:9" ht="12.75">
      <c r="H70" s="6"/>
      <c r="I70" s="6"/>
    </row>
    <row r="71" spans="8:9" ht="12.75">
      <c r="H71" s="6"/>
      <c r="I71" s="6"/>
    </row>
    <row r="72" spans="8:9" ht="12.75">
      <c r="H72" s="6"/>
      <c r="I72" s="6"/>
    </row>
    <row r="73" spans="8:9" ht="12.75">
      <c r="H73" s="6"/>
      <c r="I73" s="6"/>
    </row>
    <row r="74" spans="8:9" ht="12.75">
      <c r="H74" s="6"/>
      <c r="I74" s="6"/>
    </row>
    <row r="75" spans="8:9" ht="12.75">
      <c r="H75" s="6"/>
      <c r="I75" s="6"/>
    </row>
    <row r="76" spans="8:9" ht="12.75">
      <c r="H76" s="6"/>
      <c r="I76" s="6"/>
    </row>
    <row r="77" spans="8:9" ht="12.75">
      <c r="H77" s="6"/>
      <c r="I77" s="6"/>
    </row>
    <row r="78" spans="8:9" ht="12.75">
      <c r="H78" s="6"/>
      <c r="I78" s="6"/>
    </row>
    <row r="79" spans="8:9" ht="12.75">
      <c r="H79" s="6"/>
      <c r="I79" s="6"/>
    </row>
    <row r="80" spans="8:9" ht="12.75">
      <c r="H80" s="6"/>
      <c r="I80" s="6"/>
    </row>
    <row r="81" spans="8:9" ht="12.75">
      <c r="H81" s="6"/>
      <c r="I81" s="6"/>
    </row>
    <row r="82" spans="8:9" ht="12.75">
      <c r="H82" s="6"/>
      <c r="I82" s="6"/>
    </row>
    <row r="83" spans="8:9" ht="12.75">
      <c r="H83" s="6"/>
      <c r="I83" s="6"/>
    </row>
    <row r="84" spans="8:9" ht="12.75">
      <c r="H84" s="6"/>
      <c r="I84" s="6"/>
    </row>
    <row r="85" spans="8:9" ht="12.75">
      <c r="H85" s="6"/>
      <c r="I85" s="6"/>
    </row>
  </sheetData>
  <mergeCells count="20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1:D11"/>
    <mergeCell ref="A13:F13"/>
    <mergeCell ref="G13:K13"/>
    <mergeCell ref="A21:A22"/>
    <mergeCell ref="B21:B22"/>
    <mergeCell ref="C21:C22"/>
    <mergeCell ref="D21:D22"/>
    <mergeCell ref="F44:K44"/>
    <mergeCell ref="E21:E22"/>
    <mergeCell ref="F21:F22"/>
    <mergeCell ref="G21:G22"/>
  </mergeCells>
  <printOptions/>
  <pageMargins left="0.82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K154"/>
  <sheetViews>
    <sheetView workbookViewId="0" topLeftCell="A7">
      <selection activeCell="B40" sqref="B40"/>
    </sheetView>
  </sheetViews>
  <sheetFormatPr defaultColWidth="9.00390625" defaultRowHeight="12.75"/>
  <cols>
    <col min="1" max="1" width="6.875" style="6" customWidth="1"/>
    <col min="2" max="2" width="7.25390625" style="6" customWidth="1"/>
    <col min="3" max="3" width="19.25390625" style="6" customWidth="1"/>
    <col min="4" max="4" width="22.625" style="6" customWidth="1"/>
    <col min="5" max="5" width="5.125" style="6" customWidth="1"/>
    <col min="6" max="6" width="9.125" style="6" customWidth="1"/>
    <col min="7" max="7" width="45.125" style="6" customWidth="1"/>
    <col min="8" max="8" width="6.00390625" style="64" customWidth="1"/>
    <col min="9" max="9" width="6.75390625" style="64" customWidth="1"/>
    <col min="10" max="10" width="10.125" style="6" customWidth="1"/>
    <col min="11" max="11" width="5.875" style="6" customWidth="1"/>
    <col min="12" max="16384" width="9.125" style="6" customWidth="1"/>
  </cols>
  <sheetData>
    <row r="1" spans="1:11" ht="23.25" customHeight="1">
      <c r="A1" s="132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22.5" customHeight="1">
      <c r="A2" s="135" t="s">
        <v>20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22.5" customHeight="1">
      <c r="A3" s="135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22.5" customHeight="1">
      <c r="A4" s="138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1" ht="22.5" customHeight="1" thickBot="1">
      <c r="A5" s="126" t="s">
        <v>23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1" ht="15.75">
      <c r="A6" s="129" t="s">
        <v>24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8.75">
      <c r="A7" s="130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23.25" customHeight="1">
      <c r="A8" s="131" t="s">
        <v>65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s="46" customFormat="1" ht="36" customHeight="1">
      <c r="A9" s="125" t="s">
        <v>40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s="12" customFormat="1" ht="12.75">
      <c r="A10" s="7" t="s">
        <v>26</v>
      </c>
      <c r="B10" s="7"/>
      <c r="C10" s="7"/>
      <c r="D10" s="8"/>
      <c r="E10" s="8"/>
      <c r="F10" s="8"/>
      <c r="G10" s="9"/>
      <c r="H10" s="9"/>
      <c r="I10" s="9"/>
      <c r="J10" s="10"/>
      <c r="K10" s="11" t="s">
        <v>30</v>
      </c>
    </row>
    <row r="11" spans="1:11" s="12" customFormat="1" ht="12.75">
      <c r="A11" s="147" t="s">
        <v>27</v>
      </c>
      <c r="B11" s="147"/>
      <c r="C11" s="147"/>
      <c r="D11" s="148"/>
      <c r="E11" s="8"/>
      <c r="F11" s="8"/>
      <c r="G11" s="9"/>
      <c r="H11" s="8"/>
      <c r="I11" s="8"/>
      <c r="J11" s="9" t="s">
        <v>28</v>
      </c>
      <c r="K11" s="13">
        <v>0.4583333333333333</v>
      </c>
    </row>
    <row r="12" spans="1:11" s="12" customFormat="1" ht="13.5" thickBot="1">
      <c r="A12" s="14"/>
      <c r="B12" s="15"/>
      <c r="C12" s="15"/>
      <c r="D12" s="15"/>
      <c r="E12" s="15"/>
      <c r="F12" s="15"/>
      <c r="G12" s="16"/>
      <c r="H12" s="15"/>
      <c r="I12" s="15"/>
      <c r="J12" s="16" t="s">
        <v>29</v>
      </c>
      <c r="K12" s="17">
        <v>0.47361111111111115</v>
      </c>
    </row>
    <row r="13" spans="1:11" s="1" customFormat="1" ht="12.75" customHeight="1" thickBot="1">
      <c r="A13" s="149" t="s">
        <v>0</v>
      </c>
      <c r="B13" s="149"/>
      <c r="C13" s="149"/>
      <c r="D13" s="149"/>
      <c r="E13" s="149"/>
      <c r="F13" s="149"/>
      <c r="G13" s="149" t="s">
        <v>1</v>
      </c>
      <c r="H13" s="149"/>
      <c r="I13" s="149"/>
      <c r="J13" s="149"/>
      <c r="K13" s="149"/>
    </row>
    <row r="14" spans="1:11" s="2" customFormat="1" ht="12.75">
      <c r="A14" s="18" t="s">
        <v>31</v>
      </c>
      <c r="B14" s="19"/>
      <c r="C14" s="19"/>
      <c r="D14" s="20" t="s">
        <v>32</v>
      </c>
      <c r="E14" s="29" t="s">
        <v>33</v>
      </c>
      <c r="F14" s="31"/>
      <c r="G14" s="18" t="s">
        <v>2</v>
      </c>
      <c r="H14" s="35"/>
      <c r="I14" s="35"/>
      <c r="J14" s="36">
        <v>150</v>
      </c>
      <c r="K14" s="37" t="s">
        <v>4</v>
      </c>
    </row>
    <row r="15" spans="1:11" s="2" customFormat="1" ht="12.75">
      <c r="A15" s="21" t="s">
        <v>34</v>
      </c>
      <c r="B15" s="22"/>
      <c r="C15" s="22"/>
      <c r="D15" s="23" t="s">
        <v>35</v>
      </c>
      <c r="E15" s="30" t="s">
        <v>33</v>
      </c>
      <c r="F15" s="32"/>
      <c r="G15" s="21" t="s">
        <v>3</v>
      </c>
      <c r="H15" s="38"/>
      <c r="I15" s="38"/>
      <c r="J15" s="39">
        <v>0</v>
      </c>
      <c r="K15" s="40" t="s">
        <v>4</v>
      </c>
    </row>
    <row r="16" spans="1:11" s="2" customFormat="1" ht="12.75">
      <c r="A16" s="21" t="s">
        <v>36</v>
      </c>
      <c r="B16" s="22"/>
      <c r="C16" s="22"/>
      <c r="D16" s="23" t="s">
        <v>35</v>
      </c>
      <c r="E16" s="30" t="s">
        <v>33</v>
      </c>
      <c r="F16" s="32"/>
      <c r="G16" s="21" t="s">
        <v>5</v>
      </c>
      <c r="H16" s="38"/>
      <c r="I16" s="38"/>
      <c r="J16" s="39">
        <v>0</v>
      </c>
      <c r="K16" s="40" t="s">
        <v>4</v>
      </c>
    </row>
    <row r="17" spans="1:11" s="2" customFormat="1" ht="12.75">
      <c r="A17" s="24"/>
      <c r="B17" s="22"/>
      <c r="C17" s="22"/>
      <c r="D17" s="23" t="s">
        <v>32</v>
      </c>
      <c r="E17" s="30" t="s">
        <v>33</v>
      </c>
      <c r="F17" s="32"/>
      <c r="G17" s="21" t="s">
        <v>6</v>
      </c>
      <c r="H17" s="38"/>
      <c r="I17" s="38"/>
      <c r="J17" s="39">
        <v>0</v>
      </c>
      <c r="K17" s="40" t="s">
        <v>4</v>
      </c>
    </row>
    <row r="18" spans="1:11" s="2" customFormat="1" ht="12.75" customHeight="1">
      <c r="A18" s="21"/>
      <c r="B18" s="22"/>
      <c r="C18" s="22"/>
      <c r="D18" s="25" t="s">
        <v>37</v>
      </c>
      <c r="E18" s="30" t="s">
        <v>38</v>
      </c>
      <c r="F18" s="32"/>
      <c r="G18" s="24" t="s">
        <v>7</v>
      </c>
      <c r="H18" s="38"/>
      <c r="I18" s="38"/>
      <c r="J18" s="41">
        <v>150</v>
      </c>
      <c r="K18" s="42" t="s">
        <v>4</v>
      </c>
    </row>
    <row r="19" spans="1:11" s="2" customFormat="1" ht="13.5" thickBot="1">
      <c r="A19" s="26"/>
      <c r="B19" s="27"/>
      <c r="C19" s="27"/>
      <c r="D19" s="28"/>
      <c r="E19" s="27"/>
      <c r="F19" s="33"/>
      <c r="G19" s="34" t="s">
        <v>8</v>
      </c>
      <c r="H19" s="43"/>
      <c r="I19" s="43"/>
      <c r="J19" s="44">
        <v>1</v>
      </c>
      <c r="K19" s="45"/>
    </row>
    <row r="20" spans="2:11" s="2" customFormat="1" ht="4.5" customHeight="1" thickBot="1">
      <c r="B20" s="3"/>
      <c r="C20" s="3"/>
      <c r="D20" s="3"/>
      <c r="E20" s="3"/>
      <c r="F20" s="3"/>
      <c r="G20" s="3"/>
      <c r="H20" s="47"/>
      <c r="I20" s="47"/>
      <c r="J20" s="3"/>
      <c r="K20" s="3"/>
    </row>
    <row r="21" spans="1:11" s="5" customFormat="1" ht="12.75" customHeight="1">
      <c r="A21" s="141" t="s">
        <v>9</v>
      </c>
      <c r="B21" s="141" t="s">
        <v>10</v>
      </c>
      <c r="C21" s="141" t="s">
        <v>41</v>
      </c>
      <c r="D21" s="141" t="s">
        <v>12</v>
      </c>
      <c r="E21" s="141" t="s">
        <v>13</v>
      </c>
      <c r="F21" s="141" t="s">
        <v>14</v>
      </c>
      <c r="G21" s="141" t="s">
        <v>15</v>
      </c>
      <c r="H21" s="65"/>
      <c r="I21" s="66"/>
      <c r="J21" s="66"/>
      <c r="K21" s="67"/>
    </row>
    <row r="22" spans="1:11" s="5" customFormat="1" ht="13.5" customHeight="1" thickBot="1">
      <c r="A22" s="142"/>
      <c r="B22" s="142"/>
      <c r="C22" s="142"/>
      <c r="D22" s="142"/>
      <c r="E22" s="142"/>
      <c r="F22" s="142"/>
      <c r="G22" s="142"/>
      <c r="H22" s="68" t="s">
        <v>182</v>
      </c>
      <c r="I22" s="69"/>
      <c r="J22" s="69" t="s">
        <v>183</v>
      </c>
      <c r="K22" s="70" t="s">
        <v>184</v>
      </c>
    </row>
    <row r="23" spans="1:11" ht="12.75">
      <c r="A23" s="89">
        <v>1</v>
      </c>
      <c r="B23" s="90">
        <v>41</v>
      </c>
      <c r="C23" s="49" t="s">
        <v>42</v>
      </c>
      <c r="D23" s="50" t="s">
        <v>154</v>
      </c>
      <c r="E23" s="51">
        <v>1975</v>
      </c>
      <c r="F23" s="50" t="s">
        <v>51</v>
      </c>
      <c r="G23" s="91" t="s">
        <v>70</v>
      </c>
      <c r="H23" s="112"/>
      <c r="I23" s="113"/>
      <c r="J23" s="90" t="s">
        <v>51</v>
      </c>
      <c r="K23" s="122">
        <v>100</v>
      </c>
    </row>
    <row r="24" spans="1:11" ht="12.75">
      <c r="A24" s="94">
        <v>2</v>
      </c>
      <c r="B24" s="95">
        <v>42</v>
      </c>
      <c r="C24" s="54" t="s">
        <v>42</v>
      </c>
      <c r="D24" s="55" t="s">
        <v>145</v>
      </c>
      <c r="E24" s="56">
        <v>1988</v>
      </c>
      <c r="F24" s="55" t="s">
        <v>43</v>
      </c>
      <c r="G24" s="53" t="s">
        <v>115</v>
      </c>
      <c r="H24" s="114"/>
      <c r="I24" s="115"/>
      <c r="J24" s="95" t="s">
        <v>51</v>
      </c>
      <c r="K24" s="123">
        <v>92</v>
      </c>
    </row>
    <row r="25" spans="1:11" ht="12.75">
      <c r="A25" s="94">
        <v>3</v>
      </c>
      <c r="B25" s="95">
        <v>45</v>
      </c>
      <c r="C25" s="54" t="s">
        <v>45</v>
      </c>
      <c r="D25" s="55" t="s">
        <v>137</v>
      </c>
      <c r="E25" s="56">
        <v>1987</v>
      </c>
      <c r="F25" s="55" t="s">
        <v>43</v>
      </c>
      <c r="G25" s="96" t="s">
        <v>46</v>
      </c>
      <c r="H25" s="114"/>
      <c r="I25" s="115"/>
      <c r="J25" s="95" t="s">
        <v>51</v>
      </c>
      <c r="K25" s="123">
        <v>85</v>
      </c>
    </row>
    <row r="26" spans="1:11" ht="12.75">
      <c r="A26" s="94">
        <v>4</v>
      </c>
      <c r="B26" s="95">
        <v>43</v>
      </c>
      <c r="C26" s="54" t="s">
        <v>45</v>
      </c>
      <c r="D26" s="55" t="s">
        <v>139</v>
      </c>
      <c r="E26" s="56">
        <v>1983</v>
      </c>
      <c r="F26" s="55" t="s">
        <v>51</v>
      </c>
      <c r="G26" s="96" t="s">
        <v>140</v>
      </c>
      <c r="H26" s="114"/>
      <c r="I26" s="115"/>
      <c r="J26" s="95" t="s">
        <v>51</v>
      </c>
      <c r="K26" s="123">
        <v>78</v>
      </c>
    </row>
    <row r="27" spans="1:11" ht="12.75">
      <c r="A27" s="94">
        <v>5</v>
      </c>
      <c r="B27" s="95">
        <v>44</v>
      </c>
      <c r="C27" s="54" t="s">
        <v>178</v>
      </c>
      <c r="D27" s="55" t="s">
        <v>157</v>
      </c>
      <c r="E27" s="56">
        <v>1986</v>
      </c>
      <c r="F27" s="55" t="s">
        <v>43</v>
      </c>
      <c r="G27" s="96" t="s">
        <v>158</v>
      </c>
      <c r="H27" s="114"/>
      <c r="I27" s="115"/>
      <c r="J27" s="95" t="s">
        <v>51</v>
      </c>
      <c r="K27" s="123">
        <v>72</v>
      </c>
    </row>
    <row r="28" spans="1:11" ht="12.75">
      <c r="A28" s="94">
        <v>6</v>
      </c>
      <c r="B28" s="95">
        <v>46</v>
      </c>
      <c r="C28" s="54" t="s">
        <v>178</v>
      </c>
      <c r="D28" s="55" t="s">
        <v>153</v>
      </c>
      <c r="E28" s="56">
        <v>1987</v>
      </c>
      <c r="F28" s="55" t="s">
        <v>43</v>
      </c>
      <c r="G28" s="96" t="s">
        <v>47</v>
      </c>
      <c r="H28" s="114"/>
      <c r="I28" s="115"/>
      <c r="J28" s="95" t="s">
        <v>43</v>
      </c>
      <c r="K28" s="123">
        <v>66</v>
      </c>
    </row>
    <row r="29" spans="1:11" ht="12.75">
      <c r="A29" s="94">
        <v>7</v>
      </c>
      <c r="B29" s="95">
        <v>47</v>
      </c>
      <c r="C29" s="54" t="s">
        <v>178</v>
      </c>
      <c r="D29" s="55" t="s">
        <v>148</v>
      </c>
      <c r="E29" s="56">
        <v>1982</v>
      </c>
      <c r="F29" s="55" t="s">
        <v>51</v>
      </c>
      <c r="G29" s="96" t="s">
        <v>91</v>
      </c>
      <c r="H29" s="114"/>
      <c r="I29" s="115"/>
      <c r="J29" s="95" t="s">
        <v>43</v>
      </c>
      <c r="K29" s="123">
        <v>60</v>
      </c>
    </row>
    <row r="30" spans="1:11" ht="12.75">
      <c r="A30" s="94">
        <v>8</v>
      </c>
      <c r="B30" s="95">
        <v>48</v>
      </c>
      <c r="C30" s="54" t="s">
        <v>178</v>
      </c>
      <c r="D30" s="55" t="s">
        <v>155</v>
      </c>
      <c r="E30" s="56">
        <v>1988</v>
      </c>
      <c r="F30" s="55" t="s">
        <v>51</v>
      </c>
      <c r="G30" s="96" t="s">
        <v>156</v>
      </c>
      <c r="H30" s="114"/>
      <c r="I30" s="115"/>
      <c r="J30" s="95" t="s">
        <v>43</v>
      </c>
      <c r="K30" s="123">
        <v>56</v>
      </c>
    </row>
    <row r="31" spans="1:11" ht="12.75">
      <c r="A31" s="94">
        <v>9</v>
      </c>
      <c r="B31" s="95">
        <v>67</v>
      </c>
      <c r="C31" s="57" t="s">
        <v>49</v>
      </c>
      <c r="D31" s="55" t="s">
        <v>141</v>
      </c>
      <c r="E31" s="56">
        <v>1989</v>
      </c>
      <c r="F31" s="55" t="s">
        <v>43</v>
      </c>
      <c r="G31" s="96" t="s">
        <v>142</v>
      </c>
      <c r="H31" s="114"/>
      <c r="I31" s="115"/>
      <c r="J31" s="95" t="s">
        <v>43</v>
      </c>
      <c r="K31" s="123">
        <v>52</v>
      </c>
    </row>
    <row r="32" spans="1:11" ht="12.75">
      <c r="A32" s="94">
        <v>10</v>
      </c>
      <c r="B32" s="95">
        <v>63</v>
      </c>
      <c r="C32" s="57" t="s">
        <v>49</v>
      </c>
      <c r="D32" s="55" t="s">
        <v>143</v>
      </c>
      <c r="E32" s="56">
        <v>1981</v>
      </c>
      <c r="F32" s="55" t="s">
        <v>43</v>
      </c>
      <c r="G32" s="96" t="s">
        <v>144</v>
      </c>
      <c r="H32" s="114"/>
      <c r="I32" s="115"/>
      <c r="J32" s="95" t="s">
        <v>43</v>
      </c>
      <c r="K32" s="123">
        <v>48</v>
      </c>
    </row>
    <row r="33" spans="1:11" ht="12.75">
      <c r="A33" s="94">
        <v>11</v>
      </c>
      <c r="B33" s="95">
        <v>61</v>
      </c>
      <c r="C33" s="57" t="s">
        <v>49</v>
      </c>
      <c r="D33" s="55" t="s">
        <v>146</v>
      </c>
      <c r="E33" s="56">
        <v>1988</v>
      </c>
      <c r="F33" s="55" t="s">
        <v>51</v>
      </c>
      <c r="G33" s="96" t="s">
        <v>147</v>
      </c>
      <c r="H33" s="114"/>
      <c r="I33" s="115"/>
      <c r="J33" s="116"/>
      <c r="K33" s="123">
        <v>44</v>
      </c>
    </row>
    <row r="34" spans="1:11" ht="13.5" thickBot="1">
      <c r="A34" s="99">
        <v>12</v>
      </c>
      <c r="B34" s="100">
        <v>62</v>
      </c>
      <c r="C34" s="57" t="s">
        <v>49</v>
      </c>
      <c r="D34" s="61" t="s">
        <v>138</v>
      </c>
      <c r="E34" s="62">
        <v>1972</v>
      </c>
      <c r="F34" s="61" t="s">
        <v>51</v>
      </c>
      <c r="G34" s="101" t="s">
        <v>91</v>
      </c>
      <c r="H34" s="117"/>
      <c r="I34" s="118"/>
      <c r="J34" s="85"/>
      <c r="K34" s="124">
        <v>40</v>
      </c>
    </row>
    <row r="35" spans="1:11" ht="13.5" thickBot="1">
      <c r="A35" t="s">
        <v>174</v>
      </c>
      <c r="B35"/>
      <c r="C35" s="73"/>
      <c r="D35" s="71"/>
      <c r="E35" s="72"/>
      <c r="F35" s="71"/>
      <c r="G35" s="88"/>
      <c r="H35" s="63"/>
      <c r="I35"/>
      <c r="J35"/>
      <c r="K35"/>
    </row>
    <row r="36" spans="1:11" ht="13.5" thickBot="1">
      <c r="A36" s="104"/>
      <c r="B36" s="105">
        <v>65</v>
      </c>
      <c r="C36" s="106"/>
      <c r="D36" s="106" t="s">
        <v>149</v>
      </c>
      <c r="E36" s="106">
        <v>1973</v>
      </c>
      <c r="F36" s="106" t="s">
        <v>150</v>
      </c>
      <c r="G36" s="107" t="s">
        <v>151</v>
      </c>
      <c r="H36" s="108" t="s">
        <v>50</v>
      </c>
      <c r="I36" s="105"/>
      <c r="J36" s="105"/>
      <c r="K36" s="109"/>
    </row>
    <row r="37" spans="1:11" ht="13.5" thickBot="1">
      <c r="A37" t="s">
        <v>175</v>
      </c>
      <c r="B37"/>
      <c r="G37" s="88"/>
      <c r="H37" s="63"/>
      <c r="I37"/>
      <c r="J37"/>
      <c r="K37"/>
    </row>
    <row r="38" spans="1:11" ht="13.5" thickBot="1">
      <c r="A38" s="104"/>
      <c r="B38" s="105">
        <v>68</v>
      </c>
      <c r="C38" s="106"/>
      <c r="D38" s="110" t="s">
        <v>152</v>
      </c>
      <c r="E38" s="111">
        <v>1980</v>
      </c>
      <c r="F38" s="106" t="s">
        <v>150</v>
      </c>
      <c r="G38" s="107" t="s">
        <v>151</v>
      </c>
      <c r="H38" s="108" t="s">
        <v>50</v>
      </c>
      <c r="I38" s="105"/>
      <c r="J38" s="105"/>
      <c r="K38" s="109"/>
    </row>
    <row r="39" spans="1:11" ht="13.5" thickBot="1">
      <c r="A39"/>
      <c r="B39"/>
      <c r="C39"/>
      <c r="D39"/>
      <c r="E39"/>
      <c r="F39"/>
      <c r="G39"/>
      <c r="H39"/>
      <c r="I39"/>
      <c r="J39"/>
      <c r="K39"/>
    </row>
    <row r="40" spans="1:11" ht="13.5" thickBot="1">
      <c r="A40" s="74" t="s">
        <v>52</v>
      </c>
      <c r="B40" s="150" t="s">
        <v>189</v>
      </c>
      <c r="C40" s="75"/>
      <c r="D40" s="75" t="s">
        <v>53</v>
      </c>
      <c r="E40" s="76"/>
      <c r="F40" s="145" t="s">
        <v>54</v>
      </c>
      <c r="G40" s="145"/>
      <c r="H40" s="145"/>
      <c r="I40" s="145"/>
      <c r="J40" s="145"/>
      <c r="K40" s="146"/>
    </row>
    <row r="41" spans="1:11" ht="12.75">
      <c r="A41" s="77"/>
      <c r="B41" s="78"/>
      <c r="C41" s="78"/>
      <c r="D41" s="78"/>
      <c r="E41" s="79"/>
      <c r="F41" s="83" t="s">
        <v>55</v>
      </c>
      <c r="G41" s="83"/>
      <c r="H41" s="83" t="s">
        <v>56</v>
      </c>
      <c r="I41" s="83" t="s">
        <v>57</v>
      </c>
      <c r="J41" s="83" t="s">
        <v>58</v>
      </c>
      <c r="K41" s="84" t="s">
        <v>59</v>
      </c>
    </row>
    <row r="42" spans="1:11" ht="13.5" thickBot="1">
      <c r="A42" s="80" t="s">
        <v>60</v>
      </c>
      <c r="B42" s="81"/>
      <c r="C42" s="81"/>
      <c r="D42" s="81" t="s">
        <v>61</v>
      </c>
      <c r="E42" s="82"/>
      <c r="F42" s="86">
        <v>14</v>
      </c>
      <c r="G42" s="85"/>
      <c r="H42" s="86">
        <v>12</v>
      </c>
      <c r="I42" s="86">
        <v>1</v>
      </c>
      <c r="J42" s="86">
        <v>1</v>
      </c>
      <c r="K42" s="87">
        <v>0</v>
      </c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 t="s">
        <v>109</v>
      </c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 t="s">
        <v>108</v>
      </c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8:9" ht="12.75">
      <c r="H49" s="6"/>
      <c r="I49" s="6"/>
    </row>
    <row r="50" spans="8:9" ht="12.75">
      <c r="H50" s="6"/>
      <c r="I50" s="6"/>
    </row>
    <row r="51" spans="8:9" ht="12.75">
      <c r="H51" s="6"/>
      <c r="I51" s="6"/>
    </row>
    <row r="52" spans="8:9" ht="12.75">
      <c r="H52" s="6"/>
      <c r="I52" s="6"/>
    </row>
    <row r="53" spans="8:9" ht="12.75">
      <c r="H53" s="6"/>
      <c r="I53" s="6"/>
    </row>
    <row r="54" spans="8:9" ht="12.75">
      <c r="H54" s="6"/>
      <c r="I54" s="6"/>
    </row>
    <row r="55" spans="8:9" ht="12.75">
      <c r="H55" s="6"/>
      <c r="I55" s="6"/>
    </row>
    <row r="56" spans="8:9" ht="12.75">
      <c r="H56" s="6"/>
      <c r="I56" s="6"/>
    </row>
    <row r="57" spans="8:9" ht="12.75">
      <c r="H57" s="6"/>
      <c r="I57" s="6"/>
    </row>
    <row r="58" spans="8:9" ht="12.75">
      <c r="H58" s="6"/>
      <c r="I58" s="6"/>
    </row>
    <row r="59" spans="8:9" ht="12.75">
      <c r="H59" s="6"/>
      <c r="I59" s="6"/>
    </row>
    <row r="60" spans="8:9" ht="12.75">
      <c r="H60" s="6"/>
      <c r="I60" s="6"/>
    </row>
    <row r="61" spans="8:9" ht="12.75">
      <c r="H61" s="6"/>
      <c r="I61" s="6"/>
    </row>
    <row r="62" spans="8:9" ht="12.75">
      <c r="H62" s="6"/>
      <c r="I62" s="6"/>
    </row>
    <row r="63" spans="8:9" ht="12.75">
      <c r="H63" s="6"/>
      <c r="I63" s="6"/>
    </row>
    <row r="64" spans="8:9" ht="12.75">
      <c r="H64" s="6"/>
      <c r="I64" s="6"/>
    </row>
    <row r="65" spans="8:9" ht="12.75">
      <c r="H65" s="6"/>
      <c r="I65" s="6"/>
    </row>
    <row r="66" spans="8:9" ht="12.75">
      <c r="H66" s="6"/>
      <c r="I66" s="6"/>
    </row>
    <row r="67" spans="8:9" ht="12.75">
      <c r="H67" s="6"/>
      <c r="I67" s="6"/>
    </row>
    <row r="68" spans="8:9" ht="12.75">
      <c r="H68" s="6"/>
      <c r="I68" s="6"/>
    </row>
    <row r="69" spans="8:9" ht="12.75">
      <c r="H69" s="6"/>
      <c r="I69" s="6"/>
    </row>
    <row r="70" spans="8:9" ht="12.75">
      <c r="H70" s="6"/>
      <c r="I70" s="6"/>
    </row>
    <row r="71" spans="8:9" ht="12.75">
      <c r="H71" s="6"/>
      <c r="I71" s="6"/>
    </row>
    <row r="72" spans="8:9" ht="12.75">
      <c r="H72" s="6"/>
      <c r="I72" s="6"/>
    </row>
    <row r="73" spans="8:9" ht="12.75">
      <c r="H73" s="6"/>
      <c r="I73" s="6"/>
    </row>
    <row r="74" spans="8:9" ht="12.75">
      <c r="H74" s="6"/>
      <c r="I74" s="6"/>
    </row>
    <row r="75" spans="8:9" ht="12.75">
      <c r="H75" s="6"/>
      <c r="I75" s="6"/>
    </row>
    <row r="76" spans="8:9" ht="12.75">
      <c r="H76" s="6"/>
      <c r="I76" s="6"/>
    </row>
    <row r="77" spans="8:9" ht="12.75">
      <c r="H77" s="6"/>
      <c r="I77" s="6"/>
    </row>
    <row r="78" spans="8:9" ht="12.75">
      <c r="H78" s="6"/>
      <c r="I78" s="6"/>
    </row>
    <row r="79" spans="8:9" ht="12.75">
      <c r="H79" s="6"/>
      <c r="I79" s="6"/>
    </row>
    <row r="80" spans="8:9" ht="12.75">
      <c r="H80" s="6"/>
      <c r="I80" s="6"/>
    </row>
    <row r="81" spans="8:9" ht="12.75">
      <c r="H81" s="6"/>
      <c r="I81" s="6"/>
    </row>
    <row r="82" spans="8:9" ht="12.75">
      <c r="H82" s="6"/>
      <c r="I82" s="6"/>
    </row>
    <row r="83" spans="8:9" ht="12.75">
      <c r="H83" s="6"/>
      <c r="I83" s="6"/>
    </row>
    <row r="84" spans="8:9" ht="12.75">
      <c r="H84" s="6"/>
      <c r="I84" s="6"/>
    </row>
    <row r="85" spans="8:9" ht="12.75">
      <c r="H85" s="6"/>
      <c r="I85" s="6"/>
    </row>
    <row r="86" spans="8:9" ht="12.75">
      <c r="H86" s="6"/>
      <c r="I86" s="6"/>
    </row>
    <row r="87" spans="8:9" ht="12.75">
      <c r="H87" s="6"/>
      <c r="I87" s="6"/>
    </row>
    <row r="88" spans="8:9" ht="12.75">
      <c r="H88" s="6"/>
      <c r="I88" s="6"/>
    </row>
    <row r="89" spans="8:9" ht="12.75" customHeight="1">
      <c r="H89" s="6"/>
      <c r="I89" s="6"/>
    </row>
    <row r="90" spans="8:9" ht="12.75">
      <c r="H90" s="6"/>
      <c r="I90" s="6"/>
    </row>
    <row r="91" spans="8:9" ht="12.75">
      <c r="H91" s="6"/>
      <c r="I91" s="6"/>
    </row>
    <row r="92" spans="8:9" ht="12.75">
      <c r="H92" s="6"/>
      <c r="I92" s="6"/>
    </row>
    <row r="93" spans="8:9" ht="12.75">
      <c r="H93" s="6"/>
      <c r="I93" s="6"/>
    </row>
    <row r="94" spans="8:9" ht="12.75">
      <c r="H94" s="6"/>
      <c r="I94" s="6"/>
    </row>
    <row r="95" spans="8:9" ht="12.75">
      <c r="H95" s="6"/>
      <c r="I95" s="6"/>
    </row>
    <row r="96" spans="8:9" ht="12.75">
      <c r="H96" s="6"/>
      <c r="I96" s="6"/>
    </row>
    <row r="97" spans="8:9" ht="12.75">
      <c r="H97" s="6"/>
      <c r="I97" s="6"/>
    </row>
    <row r="98" spans="8:9" ht="12.75">
      <c r="H98" s="6"/>
      <c r="I98" s="6"/>
    </row>
    <row r="99" spans="8:9" ht="12.75">
      <c r="H99" s="6"/>
      <c r="I99" s="6"/>
    </row>
    <row r="100" spans="8:9" ht="12.75">
      <c r="H100" s="6"/>
      <c r="I100" s="6"/>
    </row>
    <row r="101" spans="8:9" ht="12.75">
      <c r="H101" s="6"/>
      <c r="I101" s="6"/>
    </row>
    <row r="102" spans="8:9" ht="12.75">
      <c r="H102" s="6"/>
      <c r="I102" s="6"/>
    </row>
    <row r="103" spans="8:9" ht="12.75">
      <c r="H103" s="6"/>
      <c r="I103" s="6"/>
    </row>
    <row r="104" spans="8:9" ht="12.75">
      <c r="H104" s="6"/>
      <c r="I104" s="6"/>
    </row>
    <row r="105" spans="8:9" ht="12.75">
      <c r="H105" s="6"/>
      <c r="I105" s="6"/>
    </row>
    <row r="106" spans="8:9" ht="12.75">
      <c r="H106" s="6"/>
      <c r="I106" s="6"/>
    </row>
    <row r="107" spans="8:9" ht="12.75">
      <c r="H107" s="6"/>
      <c r="I107" s="6"/>
    </row>
    <row r="108" spans="8:9" ht="12.75">
      <c r="H108" s="6"/>
      <c r="I108" s="6"/>
    </row>
    <row r="109" spans="8:9" ht="12.75">
      <c r="H109" s="6"/>
      <c r="I109" s="6"/>
    </row>
    <row r="110" spans="8:9" ht="12.75">
      <c r="H110" s="6"/>
      <c r="I110" s="6"/>
    </row>
    <row r="111" spans="8:9" ht="12.75">
      <c r="H111" s="6"/>
      <c r="I111" s="6"/>
    </row>
    <row r="112" spans="8:9" ht="12.75">
      <c r="H112" s="6"/>
      <c r="I112" s="6"/>
    </row>
    <row r="113" spans="8:9" ht="12.75">
      <c r="H113" s="6"/>
      <c r="I113" s="6"/>
    </row>
    <row r="114" spans="8:9" ht="12.75">
      <c r="H114" s="6"/>
      <c r="I114" s="6"/>
    </row>
    <row r="115" spans="8:9" ht="12.75">
      <c r="H115" s="6"/>
      <c r="I115" s="6"/>
    </row>
    <row r="116" spans="8:9" ht="12.75">
      <c r="H116" s="6"/>
      <c r="I116" s="6"/>
    </row>
    <row r="117" spans="8:9" ht="12.75">
      <c r="H117" s="6"/>
      <c r="I117" s="6"/>
    </row>
    <row r="118" spans="8:9" ht="12.75">
      <c r="H118" s="6"/>
      <c r="I118" s="6"/>
    </row>
    <row r="119" spans="8:9" ht="12.75">
      <c r="H119" s="6"/>
      <c r="I119" s="6"/>
    </row>
    <row r="120" spans="8:9" ht="12.75" customHeight="1">
      <c r="H120" s="6"/>
      <c r="I120" s="6"/>
    </row>
    <row r="121" spans="8:9" ht="12.75">
      <c r="H121" s="6"/>
      <c r="I121" s="6"/>
    </row>
    <row r="122" spans="8:9" ht="12.75">
      <c r="H122" s="6"/>
      <c r="I122" s="6"/>
    </row>
    <row r="123" spans="8:9" ht="12.75">
      <c r="H123" s="6"/>
      <c r="I123" s="6"/>
    </row>
    <row r="124" spans="8:9" ht="12.75">
      <c r="H124" s="6"/>
      <c r="I124" s="6"/>
    </row>
    <row r="125" spans="8:9" ht="12.75">
      <c r="H125" s="6"/>
      <c r="I125" s="6"/>
    </row>
    <row r="126" spans="8:9" ht="12.75">
      <c r="H126" s="6"/>
      <c r="I126" s="6"/>
    </row>
    <row r="127" spans="8:9" ht="12.75">
      <c r="H127" s="6"/>
      <c r="I127" s="6"/>
    </row>
    <row r="128" spans="8:9" ht="12.75">
      <c r="H128" s="6"/>
      <c r="I128" s="6"/>
    </row>
    <row r="129" spans="8:9" ht="12.75">
      <c r="H129" s="6"/>
      <c r="I129" s="6"/>
    </row>
    <row r="130" spans="8:9" ht="12.75">
      <c r="H130" s="6"/>
      <c r="I130" s="6"/>
    </row>
    <row r="131" spans="8:9" ht="12.75">
      <c r="H131" s="6"/>
      <c r="I131" s="6"/>
    </row>
    <row r="132" spans="8:9" ht="12.75">
      <c r="H132" s="6"/>
      <c r="I132" s="6"/>
    </row>
    <row r="133" spans="8:9" ht="12.75">
      <c r="H133" s="6"/>
      <c r="I133" s="6"/>
    </row>
    <row r="134" spans="8:9" ht="12.75">
      <c r="H134" s="6"/>
      <c r="I134" s="6"/>
    </row>
    <row r="135" spans="8:9" ht="12.75">
      <c r="H135" s="6"/>
      <c r="I135" s="6"/>
    </row>
    <row r="136" spans="8:9" ht="12.75">
      <c r="H136" s="6"/>
      <c r="I136" s="6"/>
    </row>
    <row r="137" spans="8:9" ht="12.75">
      <c r="H137" s="6"/>
      <c r="I137" s="6"/>
    </row>
    <row r="138" spans="8:9" ht="12.75">
      <c r="H138" s="6"/>
      <c r="I138" s="6"/>
    </row>
    <row r="139" spans="8:9" ht="12.75">
      <c r="H139" s="6"/>
      <c r="I139" s="6"/>
    </row>
    <row r="140" spans="8:9" ht="12.75">
      <c r="H140" s="6"/>
      <c r="I140" s="6"/>
    </row>
    <row r="141" spans="8:9" ht="12.75">
      <c r="H141" s="6"/>
      <c r="I141" s="6"/>
    </row>
    <row r="142" spans="8:9" ht="12.75">
      <c r="H142" s="6"/>
      <c r="I142" s="6"/>
    </row>
    <row r="143" spans="8:9" ht="12.75">
      <c r="H143" s="6"/>
      <c r="I143" s="6"/>
    </row>
    <row r="144" spans="8:9" ht="12.75">
      <c r="H144" s="6"/>
      <c r="I144" s="6"/>
    </row>
    <row r="145" spans="8:9" ht="12.75">
      <c r="H145" s="6"/>
      <c r="I145" s="6"/>
    </row>
    <row r="146" spans="8:9" ht="12.75">
      <c r="H146" s="6"/>
      <c r="I146" s="6"/>
    </row>
    <row r="147" spans="8:9" ht="12.75">
      <c r="H147" s="6"/>
      <c r="I147" s="6"/>
    </row>
    <row r="148" spans="8:9" ht="12.75">
      <c r="H148" s="6"/>
      <c r="I148" s="6"/>
    </row>
    <row r="149" spans="8:9" ht="12.75">
      <c r="H149" s="6"/>
      <c r="I149" s="6"/>
    </row>
    <row r="150" spans="8:9" ht="12.75">
      <c r="H150" s="6"/>
      <c r="I150" s="6"/>
    </row>
    <row r="151" spans="8:9" ht="12.75">
      <c r="H151" s="6"/>
      <c r="I151" s="6"/>
    </row>
    <row r="152" spans="8:9" ht="12.75">
      <c r="H152" s="6"/>
      <c r="I152" s="6"/>
    </row>
    <row r="153" spans="8:9" ht="12.75">
      <c r="H153" s="6"/>
      <c r="I153" s="6"/>
    </row>
    <row r="154" spans="8:9" ht="12.75">
      <c r="H154" s="6"/>
      <c r="I154" s="6"/>
    </row>
  </sheetData>
  <mergeCells count="20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1:D11"/>
    <mergeCell ref="A13:F13"/>
    <mergeCell ref="G13:K13"/>
    <mergeCell ref="A21:A22"/>
    <mergeCell ref="B21:B22"/>
    <mergeCell ref="C21:C22"/>
    <mergeCell ref="D21:D22"/>
    <mergeCell ref="F40:K40"/>
    <mergeCell ref="E21:E22"/>
    <mergeCell ref="F21:F22"/>
    <mergeCell ref="G21:G22"/>
  </mergeCells>
  <printOptions/>
  <pageMargins left="1.01" right="0.3937007874015748" top="1.1811023622047245" bottom="0.984251968503937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85"/>
  <sheetViews>
    <sheetView workbookViewId="0" topLeftCell="A19">
      <selection activeCell="F39" sqref="F39"/>
    </sheetView>
  </sheetViews>
  <sheetFormatPr defaultColWidth="9.00390625" defaultRowHeight="12.75"/>
  <cols>
    <col min="1" max="1" width="3.375" style="6" customWidth="1"/>
    <col min="2" max="2" width="4.625" style="6" customWidth="1"/>
    <col min="3" max="3" width="15.875" style="6" customWidth="1"/>
    <col min="4" max="4" width="22.625" style="6" customWidth="1"/>
    <col min="5" max="5" width="5.125" style="6" customWidth="1"/>
    <col min="6" max="6" width="9.125" style="6" customWidth="1"/>
    <col min="7" max="7" width="45.125" style="6" customWidth="1"/>
    <col min="8" max="8" width="6.625" style="64" customWidth="1"/>
    <col min="9" max="9" width="6.75390625" style="64" customWidth="1"/>
    <col min="10" max="10" width="10.125" style="6" customWidth="1"/>
    <col min="11" max="11" width="5.875" style="6" customWidth="1"/>
    <col min="12" max="16384" width="9.125" style="6" customWidth="1"/>
  </cols>
  <sheetData>
    <row r="1" spans="1:11" ht="23.25" customHeight="1">
      <c r="A1" s="132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22.5" customHeight="1">
      <c r="A2" s="135" t="s">
        <v>20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22.5" customHeight="1">
      <c r="A3" s="135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22.5" customHeight="1">
      <c r="A4" s="138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1" ht="22.5" customHeight="1" thickBot="1">
      <c r="A5" s="126" t="s">
        <v>23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1" ht="15.75">
      <c r="A6" s="129" t="s">
        <v>24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8.75">
      <c r="A7" s="130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23.25" customHeight="1">
      <c r="A8" s="131" t="s">
        <v>65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s="46" customFormat="1" ht="36" customHeight="1">
      <c r="A9" s="125" t="s">
        <v>64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s="12" customFormat="1" ht="12.75">
      <c r="A10" s="7" t="s">
        <v>26</v>
      </c>
      <c r="B10" s="7"/>
      <c r="C10" s="7"/>
      <c r="D10" s="8"/>
      <c r="E10" s="8"/>
      <c r="F10" s="8"/>
      <c r="G10" s="9"/>
      <c r="H10" s="9"/>
      <c r="I10" s="9"/>
      <c r="J10" s="10"/>
      <c r="K10" s="11" t="s">
        <v>30</v>
      </c>
    </row>
    <row r="11" spans="1:11" s="12" customFormat="1" ht="12.75">
      <c r="A11" s="147" t="s">
        <v>27</v>
      </c>
      <c r="B11" s="147"/>
      <c r="C11" s="147"/>
      <c r="D11" s="148"/>
      <c r="E11" s="8"/>
      <c r="F11" s="8"/>
      <c r="G11" s="9"/>
      <c r="H11" s="8"/>
      <c r="I11" s="8"/>
      <c r="J11" s="9" t="s">
        <v>28</v>
      </c>
      <c r="K11" s="13">
        <v>0.4583333333333333</v>
      </c>
    </row>
    <row r="12" spans="1:11" s="12" customFormat="1" ht="13.5" thickBot="1">
      <c r="A12" s="14"/>
      <c r="B12" s="15"/>
      <c r="C12" s="15"/>
      <c r="D12" s="15"/>
      <c r="E12" s="15"/>
      <c r="F12" s="15"/>
      <c r="G12" s="16"/>
      <c r="H12" s="15"/>
      <c r="I12" s="15"/>
      <c r="J12" s="16" t="s">
        <v>29</v>
      </c>
      <c r="K12" s="17">
        <v>0.47361111111111115</v>
      </c>
    </row>
    <row r="13" spans="1:11" s="1" customFormat="1" ht="12.75" customHeight="1" thickBot="1">
      <c r="A13" s="149" t="s">
        <v>0</v>
      </c>
      <c r="B13" s="149"/>
      <c r="C13" s="149"/>
      <c r="D13" s="149"/>
      <c r="E13" s="149"/>
      <c r="F13" s="149"/>
      <c r="G13" s="149" t="s">
        <v>1</v>
      </c>
      <c r="H13" s="149"/>
      <c r="I13" s="149"/>
      <c r="J13" s="149"/>
      <c r="K13" s="149"/>
    </row>
    <row r="14" spans="1:11" s="2" customFormat="1" ht="12.75">
      <c r="A14" s="18" t="s">
        <v>31</v>
      </c>
      <c r="B14" s="19"/>
      <c r="C14" s="19"/>
      <c r="D14" s="20" t="s">
        <v>32</v>
      </c>
      <c r="E14" s="29" t="s">
        <v>33</v>
      </c>
      <c r="F14" s="31"/>
      <c r="G14" s="18" t="s">
        <v>2</v>
      </c>
      <c r="H14" s="35"/>
      <c r="I14" s="35"/>
      <c r="J14" s="36">
        <v>150</v>
      </c>
      <c r="K14" s="37" t="s">
        <v>4</v>
      </c>
    </row>
    <row r="15" spans="1:11" s="2" customFormat="1" ht="12.75">
      <c r="A15" s="21" t="s">
        <v>34</v>
      </c>
      <c r="B15" s="22"/>
      <c r="C15" s="22"/>
      <c r="D15" s="23" t="s">
        <v>35</v>
      </c>
      <c r="E15" s="30" t="s">
        <v>33</v>
      </c>
      <c r="F15" s="32"/>
      <c r="G15" s="21" t="s">
        <v>3</v>
      </c>
      <c r="H15" s="38"/>
      <c r="I15" s="38"/>
      <c r="J15" s="39">
        <v>0</v>
      </c>
      <c r="K15" s="40" t="s">
        <v>4</v>
      </c>
    </row>
    <row r="16" spans="1:11" s="2" customFormat="1" ht="12.75">
      <c r="A16" s="21" t="s">
        <v>36</v>
      </c>
      <c r="B16" s="22"/>
      <c r="C16" s="22"/>
      <c r="D16" s="23" t="s">
        <v>35</v>
      </c>
      <c r="E16" s="30" t="s">
        <v>33</v>
      </c>
      <c r="F16" s="32"/>
      <c r="G16" s="21" t="s">
        <v>5</v>
      </c>
      <c r="H16" s="38"/>
      <c r="I16" s="38"/>
      <c r="J16" s="39">
        <v>0</v>
      </c>
      <c r="K16" s="40" t="s">
        <v>4</v>
      </c>
    </row>
    <row r="17" spans="1:11" s="2" customFormat="1" ht="12.75">
      <c r="A17" s="24"/>
      <c r="B17" s="22"/>
      <c r="C17" s="22"/>
      <c r="D17" s="23" t="s">
        <v>32</v>
      </c>
      <c r="E17" s="30" t="s">
        <v>33</v>
      </c>
      <c r="F17" s="32"/>
      <c r="G17" s="21" t="s">
        <v>6</v>
      </c>
      <c r="H17" s="38"/>
      <c r="I17" s="38"/>
      <c r="J17" s="39">
        <v>0</v>
      </c>
      <c r="K17" s="40" t="s">
        <v>4</v>
      </c>
    </row>
    <row r="18" spans="1:11" s="2" customFormat="1" ht="12.75" customHeight="1">
      <c r="A18" s="21"/>
      <c r="B18" s="22"/>
      <c r="C18" s="22"/>
      <c r="D18" s="25" t="s">
        <v>37</v>
      </c>
      <c r="E18" s="30" t="s">
        <v>38</v>
      </c>
      <c r="F18" s="32"/>
      <c r="G18" s="24" t="s">
        <v>7</v>
      </c>
      <c r="H18" s="38"/>
      <c r="I18" s="38"/>
      <c r="J18" s="41">
        <v>150</v>
      </c>
      <c r="K18" s="42" t="s">
        <v>4</v>
      </c>
    </row>
    <row r="19" spans="1:11" s="2" customFormat="1" ht="13.5" thickBot="1">
      <c r="A19" s="26"/>
      <c r="B19" s="27"/>
      <c r="C19" s="27"/>
      <c r="D19" s="28"/>
      <c r="E19" s="27"/>
      <c r="F19" s="33"/>
      <c r="G19" s="34" t="s">
        <v>8</v>
      </c>
      <c r="H19" s="43"/>
      <c r="I19" s="43"/>
      <c r="J19" s="44">
        <v>1</v>
      </c>
      <c r="K19" s="45"/>
    </row>
    <row r="20" spans="2:11" s="2" customFormat="1" ht="4.5" customHeight="1" thickBot="1">
      <c r="B20" s="3"/>
      <c r="C20" s="3"/>
      <c r="D20" s="3"/>
      <c r="E20" s="3"/>
      <c r="F20" s="3"/>
      <c r="G20" s="3"/>
      <c r="H20" s="47"/>
      <c r="I20" s="47"/>
      <c r="J20" s="3"/>
      <c r="K20" s="3"/>
    </row>
    <row r="21" spans="1:11" s="5" customFormat="1" ht="12.75" customHeight="1">
      <c r="A21" s="141" t="s">
        <v>9</v>
      </c>
      <c r="B21" s="141" t="s">
        <v>10</v>
      </c>
      <c r="C21" s="141" t="s">
        <v>41</v>
      </c>
      <c r="D21" s="141" t="s">
        <v>12</v>
      </c>
      <c r="E21" s="141" t="s">
        <v>13</v>
      </c>
      <c r="F21" s="141" t="s">
        <v>14</v>
      </c>
      <c r="G21" s="141" t="s">
        <v>15</v>
      </c>
      <c r="H21" s="65"/>
      <c r="I21" s="66"/>
      <c r="J21" s="66"/>
      <c r="K21" s="67"/>
    </row>
    <row r="22" spans="1:11" s="5" customFormat="1" ht="13.5" customHeight="1" thickBot="1">
      <c r="A22" s="142"/>
      <c r="B22" s="142"/>
      <c r="C22" s="142"/>
      <c r="D22" s="142"/>
      <c r="E22" s="142"/>
      <c r="F22" s="142"/>
      <c r="G22" s="142"/>
      <c r="H22" s="68" t="s">
        <v>182</v>
      </c>
      <c r="I22" s="69"/>
      <c r="J22" s="69" t="s">
        <v>183</v>
      </c>
      <c r="K22" s="70" t="s">
        <v>184</v>
      </c>
    </row>
    <row r="23" spans="1:11" ht="12.75">
      <c r="A23" s="89">
        <v>1</v>
      </c>
      <c r="B23" s="89">
        <v>51</v>
      </c>
      <c r="C23" s="49" t="s">
        <v>42</v>
      </c>
      <c r="D23" s="50" t="s">
        <v>171</v>
      </c>
      <c r="E23" s="51">
        <v>1992</v>
      </c>
      <c r="F23" s="48" t="s">
        <v>43</v>
      </c>
      <c r="G23" s="53" t="s">
        <v>173</v>
      </c>
      <c r="H23" s="92"/>
      <c r="I23" s="92"/>
      <c r="J23" s="90"/>
      <c r="K23" s="122">
        <v>100</v>
      </c>
    </row>
    <row r="24" spans="1:11" ht="12.75">
      <c r="A24" s="94">
        <v>2</v>
      </c>
      <c r="B24" s="94">
        <v>52</v>
      </c>
      <c r="C24" s="54" t="s">
        <v>42</v>
      </c>
      <c r="D24" s="55" t="s">
        <v>172</v>
      </c>
      <c r="E24" s="56">
        <v>1993</v>
      </c>
      <c r="F24" s="55" t="s">
        <v>81</v>
      </c>
      <c r="G24" s="53" t="s">
        <v>173</v>
      </c>
      <c r="H24" s="97"/>
      <c r="I24" s="97"/>
      <c r="J24" s="95"/>
      <c r="K24" s="123">
        <v>92</v>
      </c>
    </row>
    <row r="25" spans="1:11" ht="12.75">
      <c r="A25" s="52">
        <v>3</v>
      </c>
      <c r="B25" s="52">
        <v>53</v>
      </c>
      <c r="C25" s="54" t="s">
        <v>45</v>
      </c>
      <c r="D25" s="55" t="s">
        <v>159</v>
      </c>
      <c r="E25" s="56">
        <v>1992</v>
      </c>
      <c r="F25" s="53" t="s">
        <v>81</v>
      </c>
      <c r="G25" s="53" t="s">
        <v>160</v>
      </c>
      <c r="H25" s="97"/>
      <c r="I25" s="97"/>
      <c r="J25" s="95"/>
      <c r="K25" s="123">
        <v>85</v>
      </c>
    </row>
    <row r="26" spans="1:11" ht="12.75">
      <c r="A26" s="94">
        <v>4</v>
      </c>
      <c r="B26" s="94">
        <v>54</v>
      </c>
      <c r="C26" s="54" t="s">
        <v>45</v>
      </c>
      <c r="D26" s="55" t="s">
        <v>165</v>
      </c>
      <c r="E26" s="56">
        <v>1990</v>
      </c>
      <c r="F26" s="55" t="s">
        <v>43</v>
      </c>
      <c r="G26" s="53" t="s">
        <v>166</v>
      </c>
      <c r="H26" s="97"/>
      <c r="I26" s="97"/>
      <c r="J26" s="95"/>
      <c r="K26" s="123">
        <v>78</v>
      </c>
    </row>
    <row r="27" spans="1:11" ht="12.75">
      <c r="A27" s="52">
        <v>5</v>
      </c>
      <c r="B27" s="52">
        <v>55</v>
      </c>
      <c r="C27" s="54" t="s">
        <v>178</v>
      </c>
      <c r="D27" s="53" t="s">
        <v>164</v>
      </c>
      <c r="E27" s="53">
        <v>1993</v>
      </c>
      <c r="F27" s="53" t="s">
        <v>81</v>
      </c>
      <c r="G27" s="53" t="s">
        <v>115</v>
      </c>
      <c r="H27" s="97"/>
      <c r="I27" s="97"/>
      <c r="J27" s="95"/>
      <c r="K27" s="123">
        <v>72</v>
      </c>
    </row>
    <row r="28" spans="1:11" ht="12.75">
      <c r="A28" s="94">
        <v>6</v>
      </c>
      <c r="B28" s="94">
        <v>56</v>
      </c>
      <c r="C28" s="54" t="s">
        <v>178</v>
      </c>
      <c r="D28" s="55" t="s">
        <v>167</v>
      </c>
      <c r="E28" s="56">
        <v>1992</v>
      </c>
      <c r="F28" s="55" t="s">
        <v>81</v>
      </c>
      <c r="G28" s="53" t="s">
        <v>144</v>
      </c>
      <c r="H28" s="97"/>
      <c r="I28" s="97"/>
      <c r="J28" s="95"/>
      <c r="K28" s="123">
        <v>66</v>
      </c>
    </row>
    <row r="29" spans="1:11" ht="12.75">
      <c r="A29" s="52">
        <v>7</v>
      </c>
      <c r="B29" s="52">
        <v>57</v>
      </c>
      <c r="C29" s="54" t="s">
        <v>178</v>
      </c>
      <c r="D29" s="55" t="s">
        <v>170</v>
      </c>
      <c r="E29" s="56">
        <v>1991</v>
      </c>
      <c r="F29" s="55" t="s">
        <v>44</v>
      </c>
      <c r="G29" s="53" t="s">
        <v>115</v>
      </c>
      <c r="H29" s="97"/>
      <c r="I29" s="97"/>
      <c r="J29" s="95"/>
      <c r="K29" s="123">
        <v>60</v>
      </c>
    </row>
    <row r="30" spans="1:11" ht="12.75">
      <c r="A30" s="94">
        <v>8</v>
      </c>
      <c r="B30" s="94">
        <v>58</v>
      </c>
      <c r="C30" s="54" t="s">
        <v>178</v>
      </c>
      <c r="D30" s="55" t="s">
        <v>162</v>
      </c>
      <c r="E30" s="56">
        <v>1991</v>
      </c>
      <c r="F30" s="55" t="s">
        <v>81</v>
      </c>
      <c r="G30" s="53" t="s">
        <v>144</v>
      </c>
      <c r="H30" s="97"/>
      <c r="I30" s="97"/>
      <c r="J30" s="95"/>
      <c r="K30" s="123">
        <v>56</v>
      </c>
    </row>
    <row r="31" spans="1:11" ht="12.75">
      <c r="A31" s="52">
        <v>9</v>
      </c>
      <c r="B31" s="95">
        <v>83</v>
      </c>
      <c r="C31" s="57" t="s">
        <v>49</v>
      </c>
      <c r="D31" s="53" t="s">
        <v>163</v>
      </c>
      <c r="E31" s="53">
        <v>1993</v>
      </c>
      <c r="F31" s="53" t="s">
        <v>81</v>
      </c>
      <c r="G31" s="53" t="s">
        <v>115</v>
      </c>
      <c r="H31" s="97"/>
      <c r="I31" s="97"/>
      <c r="J31" s="95"/>
      <c r="K31" s="123">
        <v>52</v>
      </c>
    </row>
    <row r="32" spans="1:11" ht="12.75">
      <c r="A32" s="94">
        <v>10</v>
      </c>
      <c r="B32" s="95">
        <v>76</v>
      </c>
      <c r="C32" s="57" t="s">
        <v>49</v>
      </c>
      <c r="D32" s="55" t="s">
        <v>168</v>
      </c>
      <c r="E32" s="56">
        <v>1990</v>
      </c>
      <c r="F32" s="55" t="s">
        <v>43</v>
      </c>
      <c r="G32" s="53" t="s">
        <v>169</v>
      </c>
      <c r="H32" s="97"/>
      <c r="I32" s="97"/>
      <c r="J32" s="95"/>
      <c r="K32" s="123">
        <v>48</v>
      </c>
    </row>
    <row r="33" spans="1:11" ht="13.5" thickBot="1">
      <c r="A33" s="58">
        <v>11</v>
      </c>
      <c r="B33" s="100">
        <v>84</v>
      </c>
      <c r="C33" s="57" t="s">
        <v>49</v>
      </c>
      <c r="D33" s="59" t="s">
        <v>161</v>
      </c>
      <c r="E33" s="59">
        <v>1992</v>
      </c>
      <c r="F33" s="59" t="s">
        <v>81</v>
      </c>
      <c r="G33" s="59" t="s">
        <v>115</v>
      </c>
      <c r="H33" s="102"/>
      <c r="I33" s="102"/>
      <c r="J33" s="100"/>
      <c r="K33" s="124">
        <v>44</v>
      </c>
    </row>
    <row r="34" spans="1:11" ht="13.5" thickBot="1">
      <c r="A34"/>
      <c r="B34"/>
      <c r="C34"/>
      <c r="D34"/>
      <c r="E34"/>
      <c r="F34"/>
      <c r="G34"/>
      <c r="H34"/>
      <c r="I34"/>
      <c r="J34"/>
      <c r="K34"/>
    </row>
    <row r="35" spans="1:11" ht="13.5" thickBot="1">
      <c r="A35" s="74" t="s">
        <v>52</v>
      </c>
      <c r="B35" s="75"/>
      <c r="C35" s="150" t="s">
        <v>189</v>
      </c>
      <c r="D35" s="75" t="s">
        <v>53</v>
      </c>
      <c r="E35" s="76"/>
      <c r="F35" s="145" t="s">
        <v>54</v>
      </c>
      <c r="G35" s="145"/>
      <c r="H35" s="145"/>
      <c r="I35" s="145"/>
      <c r="J35" s="145"/>
      <c r="K35" s="146"/>
    </row>
    <row r="36" spans="1:11" ht="12.75">
      <c r="A36" s="77"/>
      <c r="B36" s="78"/>
      <c r="C36" s="78"/>
      <c r="D36" s="78"/>
      <c r="E36" s="79"/>
      <c r="F36" s="83" t="s">
        <v>55</v>
      </c>
      <c r="G36" s="83"/>
      <c r="H36" s="83" t="s">
        <v>56</v>
      </c>
      <c r="I36" s="83" t="s">
        <v>57</v>
      </c>
      <c r="J36" s="83" t="s">
        <v>58</v>
      </c>
      <c r="K36" s="84" t="s">
        <v>59</v>
      </c>
    </row>
    <row r="37" spans="1:11" ht="13.5" thickBot="1">
      <c r="A37" s="80" t="s">
        <v>60</v>
      </c>
      <c r="B37" s="81"/>
      <c r="C37" s="81"/>
      <c r="D37" s="81" t="s">
        <v>61</v>
      </c>
      <c r="E37" s="82"/>
      <c r="F37" s="86">
        <v>11</v>
      </c>
      <c r="G37" s="85"/>
      <c r="H37" s="86">
        <v>11</v>
      </c>
      <c r="I37" s="86">
        <v>0</v>
      </c>
      <c r="J37" s="86">
        <v>0</v>
      </c>
      <c r="K37" s="87">
        <v>0</v>
      </c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 t="s">
        <v>109</v>
      </c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 t="s">
        <v>108</v>
      </c>
      <c r="B42"/>
      <c r="C42"/>
      <c r="D42"/>
      <c r="E42"/>
      <c r="F42"/>
      <c r="G42"/>
      <c r="H42"/>
      <c r="I42"/>
      <c r="J42"/>
      <c r="K42"/>
    </row>
    <row r="43" spans="8:9" ht="12.75">
      <c r="H43" s="6"/>
      <c r="I43" s="6"/>
    </row>
    <row r="44" spans="8:9" ht="12.75">
      <c r="H44" s="6"/>
      <c r="I44" s="6"/>
    </row>
    <row r="45" spans="8:9" ht="12.75">
      <c r="H45" s="6"/>
      <c r="I45" s="6"/>
    </row>
    <row r="46" spans="8:9" ht="12.75">
      <c r="H46" s="6"/>
      <c r="I46" s="6"/>
    </row>
    <row r="47" spans="8:9" ht="12.75">
      <c r="H47" s="6"/>
      <c r="I47" s="6"/>
    </row>
    <row r="48" spans="8:9" ht="12.75">
      <c r="H48" s="6"/>
      <c r="I48" s="6"/>
    </row>
    <row r="49" spans="8:9" ht="12.75">
      <c r="H49" s="6"/>
      <c r="I49" s="6"/>
    </row>
    <row r="50" spans="8:9" ht="12.75">
      <c r="H50" s="6"/>
      <c r="I50" s="6"/>
    </row>
    <row r="51" spans="8:9" ht="12.75" customHeight="1">
      <c r="H51" s="6"/>
      <c r="I51" s="6"/>
    </row>
    <row r="52" spans="8:9" ht="12.75">
      <c r="H52" s="6"/>
      <c r="I52" s="6"/>
    </row>
    <row r="53" spans="8:9" ht="12.75">
      <c r="H53" s="6"/>
      <c r="I53" s="6"/>
    </row>
    <row r="54" spans="8:9" ht="12.75">
      <c r="H54" s="6"/>
      <c r="I54" s="6"/>
    </row>
    <row r="55" spans="8:9" ht="12.75">
      <c r="H55" s="6"/>
      <c r="I55" s="6"/>
    </row>
    <row r="56" spans="8:9" ht="12.75">
      <c r="H56" s="6"/>
      <c r="I56" s="6"/>
    </row>
    <row r="57" spans="8:9" ht="12.75">
      <c r="H57" s="6"/>
      <c r="I57" s="6"/>
    </row>
    <row r="58" spans="8:9" ht="12.75">
      <c r="H58" s="6"/>
      <c r="I58" s="6"/>
    </row>
    <row r="59" spans="8:9" ht="12.75">
      <c r="H59" s="6"/>
      <c r="I59" s="6"/>
    </row>
    <row r="60" spans="8:9" ht="12.75">
      <c r="H60" s="6"/>
      <c r="I60" s="6"/>
    </row>
    <row r="61" spans="8:9" ht="12.75">
      <c r="H61" s="6"/>
      <c r="I61" s="6"/>
    </row>
    <row r="62" spans="8:9" ht="12.75">
      <c r="H62" s="6"/>
      <c r="I62" s="6"/>
    </row>
    <row r="63" spans="8:9" ht="12.75">
      <c r="H63" s="6"/>
      <c r="I63" s="6"/>
    </row>
    <row r="64" spans="8:9" ht="12.75">
      <c r="H64" s="6"/>
      <c r="I64" s="6"/>
    </row>
    <row r="65" spans="8:9" ht="12.75">
      <c r="H65" s="6"/>
      <c r="I65" s="6"/>
    </row>
    <row r="66" spans="8:9" ht="12.75">
      <c r="H66" s="6"/>
      <c r="I66" s="6"/>
    </row>
    <row r="67" spans="8:9" ht="12.75">
      <c r="H67" s="6"/>
      <c r="I67" s="6"/>
    </row>
    <row r="68" spans="8:9" ht="12.75">
      <c r="H68" s="6"/>
      <c r="I68" s="6"/>
    </row>
    <row r="69" spans="8:9" ht="12.75">
      <c r="H69" s="6"/>
      <c r="I69" s="6"/>
    </row>
    <row r="70" spans="8:9" ht="12.75">
      <c r="H70" s="6"/>
      <c r="I70" s="6"/>
    </row>
    <row r="71" spans="8:9" ht="12.75">
      <c r="H71" s="6"/>
      <c r="I71" s="6"/>
    </row>
    <row r="72" spans="8:9" ht="12.75">
      <c r="H72" s="6"/>
      <c r="I72" s="6"/>
    </row>
    <row r="73" spans="8:9" ht="12.75">
      <c r="H73" s="6"/>
      <c r="I73" s="6"/>
    </row>
    <row r="74" spans="8:9" ht="12.75">
      <c r="H74" s="6"/>
      <c r="I74" s="6"/>
    </row>
    <row r="75" spans="8:9" ht="12.75">
      <c r="H75" s="6"/>
      <c r="I75" s="6"/>
    </row>
    <row r="76" spans="8:9" ht="12.75">
      <c r="H76" s="6"/>
      <c r="I76" s="6"/>
    </row>
    <row r="77" spans="8:9" ht="12.75">
      <c r="H77" s="6"/>
      <c r="I77" s="6"/>
    </row>
    <row r="78" spans="8:9" ht="12.75">
      <c r="H78" s="6"/>
      <c r="I78" s="6"/>
    </row>
    <row r="79" spans="8:9" ht="12.75">
      <c r="H79" s="6"/>
      <c r="I79" s="6"/>
    </row>
    <row r="80" spans="8:9" ht="12.75">
      <c r="H80" s="6"/>
      <c r="I80" s="6"/>
    </row>
    <row r="81" spans="8:9" ht="12.75">
      <c r="H81" s="6"/>
      <c r="I81" s="6"/>
    </row>
    <row r="82" spans="8:9" ht="12.75">
      <c r="H82" s="6"/>
      <c r="I82" s="6"/>
    </row>
    <row r="83" spans="8:9" ht="12.75">
      <c r="H83" s="6"/>
      <c r="I83" s="6"/>
    </row>
    <row r="84" spans="8:9" ht="12.75">
      <c r="H84" s="6"/>
      <c r="I84" s="6"/>
    </row>
    <row r="85" spans="8:9" ht="12.75">
      <c r="H85" s="6"/>
      <c r="I85" s="6"/>
    </row>
  </sheetData>
  <mergeCells count="20">
    <mergeCell ref="A11:D11"/>
    <mergeCell ref="A13:F13"/>
    <mergeCell ref="G13:K13"/>
    <mergeCell ref="E21:E22"/>
    <mergeCell ref="F21:F22"/>
    <mergeCell ref="G21:G22"/>
    <mergeCell ref="A21:A22"/>
    <mergeCell ref="B21:B22"/>
    <mergeCell ref="C21:C22"/>
    <mergeCell ref="D21:D22"/>
    <mergeCell ref="F35:K35"/>
    <mergeCell ref="A1:K1"/>
    <mergeCell ref="A2:K2"/>
    <mergeCell ref="A3:K3"/>
    <mergeCell ref="A4:K4"/>
    <mergeCell ref="A5:K5"/>
    <mergeCell ref="A6:K6"/>
    <mergeCell ref="A7:K7"/>
    <mergeCell ref="A8:K8"/>
    <mergeCell ref="A9:K9"/>
  </mergeCells>
  <printOptions/>
  <pageMargins left="0.67" right="0.3937007874015748" top="1.25" bottom="1.09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Vassa</dc:creator>
  <cp:keywords/>
  <dc:description/>
  <cp:lastModifiedBy>FLGR</cp:lastModifiedBy>
  <cp:lastPrinted>2009-10-03T12:20:51Z</cp:lastPrinted>
  <dcterms:created xsi:type="dcterms:W3CDTF">2009-10-02T06:56:58Z</dcterms:created>
  <dcterms:modified xsi:type="dcterms:W3CDTF">2009-10-05T09:03:41Z</dcterms:modified>
  <cp:category/>
  <cp:version/>
  <cp:contentType/>
  <cp:contentStatus/>
</cp:coreProperties>
</file>